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89" activeTab="6"/>
  </bookViews>
  <sheets>
    <sheet name="封面" sheetId="10" r:id="rId1"/>
    <sheet name="目录" sheetId="12" r:id="rId2"/>
    <sheet name="部门自评报告（参考提纲）" sheetId="15" r:id="rId3"/>
    <sheet name="省级部门（单位）整体支出绩效自评表（参考模板）" sheetId="4" r:id="rId4"/>
    <sheet name="部门预算项目支出绩效自评结果汇总表" sheetId="5" r:id="rId5"/>
    <sheet name="中央政法转移支付" sheetId="2" r:id="rId6"/>
    <sheet name="检察业务综合保障" sheetId="16" r:id="rId7"/>
  </sheets>
  <calcPr calcId="144525"/>
</workbook>
</file>

<file path=xl/sharedStrings.xml><?xml version="1.0" encoding="utf-8"?>
<sst xmlns="http://schemas.openxmlformats.org/spreadsheetml/2006/main" count="502" uniqueCount="256">
  <si>
    <r>
      <rPr>
        <b/>
        <sz val="36"/>
        <color theme="1"/>
        <rFont val="宋体"/>
        <charset val="134"/>
        <scheme val="minor"/>
      </rPr>
      <t>2021年度省级预算执行情况绩效单位自评报表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</si>
  <si>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编报部门（单位公章）：灵台县人民检察院</t>
  </si>
  <si>
    <t xml:space="preserve">                                 编报日期：20220216</t>
  </si>
  <si>
    <t xml:space="preserve">                                 联系人及电话：于可聪 19809331568       </t>
  </si>
  <si>
    <t>2020年度省级预算执行情况绩效单位自评报表目录</t>
  </si>
  <si>
    <t>一、部门自评报告</t>
  </si>
  <si>
    <t>二、部门整体支出自评表</t>
  </si>
  <si>
    <t>三、部门预算项目支出绩效自评结果汇总表</t>
  </si>
  <si>
    <t xml:space="preserve">  1.**项目绩效自评表</t>
  </si>
  <si>
    <t xml:space="preserve">  2.**项目绩效自评表</t>
  </si>
  <si>
    <t xml:space="preserve">  3.**项目绩效自评表</t>
  </si>
  <si>
    <t xml:space="preserve">   ……</t>
  </si>
  <si>
    <t>四、省对市县转移支付支出绩效自评结果汇总表</t>
  </si>
  <si>
    <r>
      <rPr>
        <b/>
        <sz val="22"/>
        <color theme="1"/>
        <rFont val="宋体"/>
        <charset val="134"/>
      </rPr>
      <t xml:space="preserve">2021年度省级预算执行情况单位自评报告
</t>
    </r>
    <r>
      <rPr>
        <sz val="22"/>
        <color theme="1"/>
        <rFont val="仿宋_GB2312"/>
        <charset val="134"/>
      </rPr>
      <t>(参考提纲)</t>
    </r>
  </si>
  <si>
    <t xml:space="preserve">    一、基本情况</t>
  </si>
  <si>
    <t xml:space="preserve">   （一）部门主要职能。</t>
  </si>
  <si>
    <t xml:space="preserve">   （二）内设机构及所属单位概况。</t>
  </si>
  <si>
    <r>
      <rPr>
        <sz val="16"/>
        <color theme="1"/>
        <rFont val="黑体"/>
        <charset val="134"/>
      </rPr>
      <t xml:space="preserve">    二、绩效自评工作组织开展情况</t>
    </r>
    <r>
      <rPr>
        <sz val="16"/>
        <color theme="1"/>
        <rFont val="Arial"/>
        <charset val="134"/>
      </rPr>
      <t xml:space="preserve">	</t>
    </r>
  </si>
  <si>
    <t xml:space="preserve">    包括本部门自评工作组织管理情况，纳入自评范围的单位、项目、资金，审核工作机制等情况。</t>
  </si>
  <si>
    <r>
      <rPr>
        <sz val="16"/>
        <color theme="1"/>
        <rFont val="黑体"/>
        <charset val="134"/>
      </rPr>
      <t xml:space="preserve">    三、部门整体支出绩效自评情况分析</t>
    </r>
    <r>
      <rPr>
        <sz val="16"/>
        <color theme="1"/>
        <rFont val="Arial"/>
        <charset val="134"/>
      </rPr>
      <t xml:space="preserve">	</t>
    </r>
  </si>
  <si>
    <t xml:space="preserve">   （一）部门决算情况。</t>
  </si>
  <si>
    <t xml:space="preserve">   （二）总体绩效目标完成情况分析。</t>
  </si>
  <si>
    <t xml:space="preserve">   （三）各项指标完成情况分析。</t>
  </si>
  <si>
    <r>
      <rPr>
        <sz val="16"/>
        <color theme="1"/>
        <rFont val="楷体"/>
        <charset val="134"/>
      </rPr>
      <t xml:space="preserve">   （四）偏离绩效目标的原因及下一步改进措施</t>
    </r>
    <r>
      <rPr>
        <sz val="16"/>
        <color theme="1"/>
        <rFont val="仿宋_GB2312"/>
        <charset val="134"/>
      </rPr>
      <t>（包括总体绩效目标和核心绩效指标未完成原因、下一步改进措施，政策执行或部门预算管理中存在的问题、原因和改进措施）</t>
    </r>
  </si>
  <si>
    <r>
      <rPr>
        <sz val="16"/>
        <color theme="1"/>
        <rFont val="黑体"/>
        <charset val="134"/>
      </rPr>
      <t xml:space="preserve">    四、部门预算项目支出绩效自评情况分析</t>
    </r>
    <r>
      <rPr>
        <sz val="16"/>
        <color theme="1"/>
        <rFont val="Arial"/>
        <charset val="134"/>
      </rPr>
      <t xml:space="preserve">	</t>
    </r>
  </si>
  <si>
    <t xml:space="preserve">    2021年，本部门预算支出项目**个，当年财政拨款**万元，全年支出**元，执行率**%。通过自评，有**个项目结果为“优”，**个项目结果为“良”，**个项目结果为“中”，**个项目结果为“差”。分项目自评情况分析如下：</t>
  </si>
  <si>
    <t xml:space="preserve">   （一）项目1</t>
  </si>
  <si>
    <t xml:space="preserve">    1.项目支出预算执行情况。</t>
  </si>
  <si>
    <t xml:space="preserve">    1.总体绩效目标完成情况分析。</t>
  </si>
  <si>
    <t xml:space="preserve">    2.各项指标完成情况分析。</t>
  </si>
  <si>
    <r>
      <rPr>
        <sz val="16"/>
        <color theme="1"/>
        <rFont val="楷体"/>
        <charset val="134"/>
      </rPr>
      <t xml:space="preserve">    3.偏离绩效目标的原因及下一步改进措施</t>
    </r>
    <r>
      <rPr>
        <sz val="16"/>
        <color theme="1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</si>
  <si>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（二）项目2</t>
  </si>
  <si>
    <t xml:space="preserve">     ……</t>
  </si>
  <si>
    <r>
      <rPr>
        <sz val="16"/>
        <color theme="1"/>
        <rFont val="黑体"/>
        <charset val="134"/>
      </rPr>
      <t xml:space="preserve">    五、部门管理的省对市县转移支付绩效自评情况分析</t>
    </r>
    <r>
      <rPr>
        <sz val="16"/>
        <color theme="1"/>
        <rFont val="Arial"/>
        <charset val="134"/>
      </rPr>
      <t xml:space="preserve">	</t>
    </r>
  </si>
  <si>
    <t xml:space="preserve">    2021年，本部门共管理省对市县转移支付**项，当年各级预算共安排**万元，其中：中央下达**万元，省级预算安排**万元，市县预算安排**万元；当年支出**万元，执行率**%。通过自评，有**个项目结果为“优”，**个项目结果为“良”，**个项目结果为“中”，**个项目结果为“差”。分项目自评情况分析如下：</t>
  </si>
  <si>
    <r>
      <rPr>
        <sz val="16"/>
        <color theme="1"/>
        <rFont val="楷体"/>
        <charset val="134"/>
      </rPr>
      <t xml:space="preserve">    1.转移支付预算执行情况</t>
    </r>
    <r>
      <rPr>
        <sz val="16"/>
        <color theme="1"/>
        <rFont val="仿宋_GB2312"/>
        <charset val="134"/>
      </rPr>
      <t>（当年各级预算安排、支出情况）</t>
    </r>
  </si>
  <si>
    <t xml:space="preserve">    2.总体绩效目标完成情况分析。</t>
  </si>
  <si>
    <t xml:space="preserve">    3.各项指标完成情况分析。</t>
  </si>
  <si>
    <r>
      <rPr>
        <sz val="16"/>
        <color theme="1"/>
        <rFont val="楷体"/>
        <charset val="134"/>
      </rPr>
      <t xml:space="preserve">    4.偏离绩效目标的原因及下一步改进措施</t>
    </r>
    <r>
      <rPr>
        <sz val="16"/>
        <color theme="1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</si>
  <si>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 六、绩效自评结果拟应用和公开情况</t>
  </si>
  <si>
    <t xml:space="preserve">    七、其他需要说明的问题</t>
  </si>
  <si>
    <t>中央和省委巡视、各级审计和财政监督中发现的问题及其所涉及的金额</t>
  </si>
  <si>
    <r>
      <rPr>
        <b/>
        <sz val="18"/>
        <color rgb="FF000000"/>
        <rFont val="宋体"/>
        <charset val="134"/>
      </rPr>
      <t>2021年</t>
    </r>
    <r>
      <rPr>
        <b/>
        <u/>
        <sz val="18"/>
        <color rgb="FF000000"/>
        <rFont val="宋体"/>
        <charset val="134"/>
      </rPr>
      <t>灵台县人民检察院</t>
    </r>
    <r>
      <rPr>
        <b/>
        <sz val="18"/>
        <color rgb="FF000000"/>
        <rFont val="宋体"/>
        <charset val="134"/>
      </rPr>
      <t>部门（单位）整体支出绩效自评表</t>
    </r>
  </si>
  <si>
    <t>部门（单位）名称</t>
  </si>
  <si>
    <t>灵台县人民检察院</t>
  </si>
  <si>
    <t>部门（单位）整体支出
（万元）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</si>
  <si>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</si>
  <si>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</si>
  <si>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</si>
  <si>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</si>
  <si>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</si>
  <si>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</si>
  <si>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</si>
  <si>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842.15</t>
  </si>
  <si>
    <t>791.18</t>
  </si>
  <si>
    <t>93.95%</t>
  </si>
  <si>
    <t>10</t>
  </si>
  <si>
    <t>9.39</t>
  </si>
  <si>
    <t>其中：基本支出</t>
  </si>
  <si>
    <t>-</t>
  </si>
  <si>
    <t>项目支出</t>
  </si>
  <si>
    <t>年度总体绩效目标完成情况</t>
  </si>
  <si>
    <t>预期目标</t>
  </si>
  <si>
    <t>目标实际完成情况</t>
  </si>
  <si>
    <t>目标1：基本支出执行率达到80%及以上</t>
  </si>
  <si>
    <t>目标1完成情况：完成</t>
  </si>
  <si>
    <t>目标2：项目支出执行率达到70%及以上</t>
  </si>
  <si>
    <t>目标2完成情况：完成</t>
  </si>
  <si>
    <t>......线下录入</t>
  </si>
  <si>
    <t>年度绩效指标完成情况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</si>
  <si>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</si>
  <si>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</si>
  <si>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</si>
  <si>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</si>
  <si>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</si>
  <si>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</si>
  <si>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</si>
  <si>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</si>
  <si>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</si>
  <si>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</si>
  <si>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100%</t>
  </si>
  <si>
    <t/>
  </si>
  <si>
    <t>项目支出预算执行率</t>
  </si>
  <si>
    <t>80.24%</t>
  </si>
  <si>
    <t>综合保障经费未全部支出</t>
  </si>
  <si>
    <t>“三公经费”控制率</t>
  </si>
  <si>
    <t>&lt;=100%</t>
  </si>
  <si>
    <t>98%</t>
  </si>
  <si>
    <t>结转结余变动率</t>
  </si>
  <si>
    <t>&lt;=0%</t>
  </si>
  <si>
    <t>61%</t>
  </si>
  <si>
    <t>财务管理</t>
  </si>
  <si>
    <t>财务管理制度健全性</t>
  </si>
  <si>
    <t>健全</t>
  </si>
  <si>
    <t>90%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</si>
  <si>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</si>
  <si>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</si>
  <si>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</si>
  <si>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</si>
  <si>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</si>
  <si>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</si>
  <si>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</si>
  <si>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</si>
  <si>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</si>
  <si>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</si>
  <si>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</si>
  <si>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</si>
  <si>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</t>
  </si>
  <si>
    <t>=200件</t>
  </si>
  <si>
    <t>207件</t>
  </si>
  <si>
    <t>产出质量指标</t>
  </si>
  <si>
    <t>产出时效指标</t>
  </si>
  <si>
    <t>产出成本指标</t>
  </si>
  <si>
    <t>部门效果目标</t>
  </si>
  <si>
    <t>经济效益指标</t>
  </si>
  <si>
    <t>社会效益指标</t>
  </si>
  <si>
    <t>生态效益指标</t>
  </si>
  <si>
    <t>社会影响</t>
  </si>
  <si>
    <t>单位获奖情况</t>
  </si>
  <si>
    <t>违法违纪情况</t>
  </si>
  <si>
    <t>=0</t>
  </si>
  <si>
    <t>0</t>
  </si>
  <si>
    <t>能力建设</t>
  </si>
  <si>
    <t>长效管理</t>
  </si>
  <si>
    <t>中期规划建设完备程度</t>
  </si>
  <si>
    <t>完备</t>
  </si>
  <si>
    <t>70%</t>
  </si>
  <si>
    <t>规划建设不全面</t>
  </si>
  <si>
    <t>组织建设</t>
  </si>
  <si>
    <t>党建工作开展规律性</t>
  </si>
  <si>
    <t>规律</t>
  </si>
  <si>
    <t>信息化建设情况</t>
  </si>
  <si>
    <t>信息化管理覆盖率</t>
  </si>
  <si>
    <t>&gt;=80%</t>
  </si>
  <si>
    <t>信息化覆盖不全面</t>
  </si>
  <si>
    <t>人力资源建设</t>
  </si>
  <si>
    <t>人员培训机制完备性</t>
  </si>
  <si>
    <t>培训机制有待健全</t>
  </si>
  <si>
    <t>档案管理</t>
  </si>
  <si>
    <t>档案管理完备性</t>
  </si>
  <si>
    <t>60%</t>
  </si>
  <si>
    <t>档案管理机制不健全</t>
  </si>
  <si>
    <t>服务对象满意度</t>
  </si>
  <si>
    <t>服务对象1的满意度</t>
  </si>
  <si>
    <t>检察干警的满意度</t>
  </si>
  <si>
    <t>服务对象2的满意度</t>
  </si>
  <si>
    <t>群众的满意度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</si>
  <si>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</si>
  <si>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</si>
  <si>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</si>
  <si>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</si>
  <si>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</si>
  <si>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2020年度省级部门预算支出项目绩效自评结果汇总表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</si>
  <si>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</si>
  <si>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</si>
  <si>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</si>
  <si>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</si>
  <si>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</si>
  <si>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</si>
  <si>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</si>
  <si>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</si>
  <si>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</si>
  <si>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</si>
  <si>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</si>
  <si>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</si>
  <si>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</si>
  <si>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中央政法转移支付资金</t>
  </si>
  <si>
    <t>检察业务综合保障经费</t>
  </si>
  <si>
    <t>2021年部门预算项目支出绩效自评表</t>
  </si>
  <si>
    <t>项目名称：</t>
  </si>
  <si>
    <t>中央政法转移支付资金（本级）</t>
  </si>
  <si>
    <t>主管部门：</t>
  </si>
  <si>
    <t>实施单位：</t>
  </si>
  <si>
    <t>年初预算数
（万元）</t>
  </si>
  <si>
    <t>全年执行数（万元）</t>
  </si>
  <si>
    <t>年度资金总额</t>
  </si>
  <si>
    <t>179</t>
  </si>
  <si>
    <t>189</t>
  </si>
  <si>
    <t>其中：财政拨款</t>
  </si>
  <si>
    <t>10.00</t>
  </si>
  <si>
    <t>其他资金</t>
  </si>
  <si>
    <t>0.00</t>
  </si>
  <si>
    <t>年度总体目标</t>
  </si>
  <si>
    <t>实际完成情况</t>
  </si>
  <si>
    <t>在本年度严厉犯罪，深入推进党风廉政建设、社会矛盾化解、维护社会公平正义、促进社会和谐稳定。</t>
  </si>
  <si>
    <t>在本年度严厉打击犯罪，深入推进党风廉政建设、社会矛盾化解、维护社会公平正义、促进社会和谐稳定。</t>
  </si>
  <si>
    <t>分值（权重）</t>
  </si>
  <si>
    <t>指标得分</t>
  </si>
  <si>
    <t>偏差原因分析及改进措施</t>
  </si>
  <si>
    <t>产出指标</t>
  </si>
  <si>
    <t>数量指标</t>
  </si>
  <si>
    <t>干部素养提升培训批次（批次)</t>
  </si>
  <si>
    <t>&gt;50次</t>
  </si>
  <si>
    <t>60次</t>
  </si>
  <si>
    <t>培训人次</t>
  </si>
  <si>
    <t>&gt;50人</t>
  </si>
  <si>
    <t>42人</t>
  </si>
  <si>
    <t>8.4</t>
  </si>
  <si>
    <t>单位总人数限制</t>
  </si>
  <si>
    <t>质量指标</t>
  </si>
  <si>
    <t>培训考核通过率（%）</t>
  </si>
  <si>
    <t>人均培训时长</t>
  </si>
  <si>
    <t>&gt;120小时</t>
  </si>
  <si>
    <t>130小时</t>
  </si>
  <si>
    <t>时效指标</t>
  </si>
  <si>
    <t>培训课时完成及时性</t>
  </si>
  <si>
    <t>及时</t>
  </si>
  <si>
    <t>成本指标</t>
  </si>
  <si>
    <t>效益指标</t>
  </si>
  <si>
    <t>培训对象覆盖率（%）</t>
  </si>
  <si>
    <t>7.5</t>
  </si>
  <si>
    <t>培训人次增长率（%）</t>
  </si>
  <si>
    <t>&gt;30%</t>
  </si>
  <si>
    <t>10%</t>
  </si>
  <si>
    <t>2.5</t>
  </si>
  <si>
    <t>因疫情原因外出培训整体减少</t>
  </si>
  <si>
    <t>可持续影响指标</t>
  </si>
  <si>
    <t>档案管理机制健全</t>
  </si>
  <si>
    <t>4.5</t>
  </si>
  <si>
    <t>档案管理机制不够健全</t>
  </si>
  <si>
    <t>跟踪反馈机制健全</t>
  </si>
  <si>
    <t>80%</t>
  </si>
  <si>
    <t>6</t>
  </si>
  <si>
    <t>满意度指标</t>
  </si>
  <si>
    <t>培训对象满意度</t>
  </si>
  <si>
    <t>满意</t>
  </si>
  <si>
    <t>总分</t>
  </si>
  <si>
    <t>100</t>
  </si>
  <si>
    <t>88.9</t>
  </si>
  <si>
    <t>良好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</si>
  <si>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</si>
  <si>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</si>
  <si>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</si>
  <si>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</si>
  <si>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</si>
  <si>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检察业务综合保障经费（本级）</t>
  </si>
  <si>
    <t>60</t>
  </si>
  <si>
    <t>15.57</t>
  </si>
  <si>
    <t>2.595</t>
  </si>
  <si>
    <t>2.59</t>
  </si>
  <si>
    <t>1.办理移送的审查逮捕案件。2.维护农民工合法权益，开展《侵害贫困农民工权益犯罪立案监督专项活动》。3.建设“绿色甘肃”，积极开展《加强法律监督、促进绿色发展专项行动》、《打击破坏环境资源违法犯罪专项活动》。4.开展侦查监督业务培训工作。5.保障案件质量，理性、平和、文明、规范执法。6.为全区脱贫攻坚贡献力量。7.保障当事人依法行使申诉权；8.为城乡居民提供公共法律服务；9.加强普法宣传，做好释法说理工作。</t>
  </si>
  <si>
    <t>设备购置数量</t>
  </si>
  <si>
    <t>=10件</t>
  </si>
  <si>
    <t>45件</t>
  </si>
  <si>
    <t>16.68</t>
  </si>
  <si>
    <t>2.27</t>
  </si>
  <si>
    <t>设备检验合格率（%）</t>
  </si>
  <si>
    <t>16.66</t>
  </si>
  <si>
    <t>设备购置安装到位及时性</t>
  </si>
  <si>
    <t>设备共享率</t>
  </si>
  <si>
    <t>7</t>
  </si>
  <si>
    <t>设备具有专业性，不存在共享性</t>
  </si>
  <si>
    <t>设备利用率</t>
  </si>
  <si>
    <t>运转能力饱和率</t>
  </si>
  <si>
    <t>使用者满意度</t>
  </si>
  <si>
    <t>75.19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</si>
</sst>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5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b/>
      <sz val="18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b/>
      <sz val="11"/>
      <color indexed="10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0.5"/>
      <color rgb="FF000000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sz val="16"/>
      <color theme="1"/>
      <name val="仿宋"/>
      <charset val="134"/>
    </font>
    <font>
      <sz val="16"/>
      <color theme="1"/>
      <name val="黑体"/>
      <charset val="134"/>
    </font>
    <font>
      <sz val="16"/>
      <color theme="1"/>
      <name val="楷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Calibri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8"/>
      <color rgb="FF000000"/>
      <name val="宋体"/>
      <charset val="134"/>
    </font>
    <font>
      <sz val="22"/>
      <color theme="1"/>
      <name val="仿宋_GB2312"/>
      <charset val="134"/>
    </font>
    <font>
      <sz val="16"/>
      <color theme="1"/>
      <name val="Arial"/>
      <charset val="134"/>
    </font>
    <font>
      <sz val="16"/>
      <color theme="1"/>
      <name val="仿宋_GB2312"/>
      <charset val="134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4" fillId="11" borderId="11" applyNumberFormat="0" applyAlignment="0" applyProtection="0">
      <alignment vertical="center"/>
    </xf>
    <xf numFmtId="0" fontId="39" fillId="11" borderId="8" applyNumberFormat="0" applyAlignment="0" applyProtection="0">
      <alignment vertical="center"/>
    </xf>
    <xf numFmtId="0" fontId="51" fillId="31" borderId="15" applyNumberFormat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Border="1">
      <alignment vertical="center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/>
    <xf numFmtId="0" fontId="18" fillId="2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23" fillId="0" borderId="0" xfId="0" applyNumberFormat="1" applyFont="1" applyFill="1" applyBorder="1" applyAlignment="1"/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wrapText="1" indent="2"/>
    </xf>
    <xf numFmtId="0" fontId="28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5" sqref="A5"/>
    </sheetView>
  </sheetViews>
  <sheetFormatPr defaultColWidth="9" defaultRowHeight="13.5"/>
  <cols>
    <col min="1" max="1" width="181.375" customWidth="1"/>
  </cols>
  <sheetData>
    <row r="1" ht="149.25" customHeight="1" spans="1:11">
      <c r="A1" s="9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94"/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94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95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95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9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="89" customFormat="1" ht="27" customHeight="1" spans="1:1">
      <c r="A7" s="97"/>
    </row>
    <row r="8" s="89" customFormat="1" ht="27" customHeight="1"/>
    <row r="9" s="89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6" sqref="A6"/>
    </sheetView>
  </sheetViews>
  <sheetFormatPr defaultColWidth="9" defaultRowHeight="13.5"/>
  <cols>
    <col min="1" max="1" width="81.625" customWidth="1"/>
  </cols>
  <sheetData>
    <row r="1" spans="1:1">
      <c r="A1" s="33"/>
    </row>
    <row r="2" ht="40.5" customHeight="1" spans="1:1">
      <c r="A2" s="90" t="s">
        <v>4</v>
      </c>
    </row>
    <row r="3" ht="19.5" customHeight="1" spans="1:1">
      <c r="A3" s="33"/>
    </row>
    <row r="4" s="89" customFormat="1" ht="30.75" customHeight="1" spans="1:1">
      <c r="A4" s="91" t="s">
        <v>5</v>
      </c>
    </row>
    <row r="5" s="89" customFormat="1" ht="30.75" customHeight="1" spans="1:1">
      <c r="A5" s="91" t="s">
        <v>6</v>
      </c>
    </row>
    <row r="6" s="89" customFormat="1" ht="30.75" customHeight="1" spans="1:1">
      <c r="A6" s="91" t="s">
        <v>7</v>
      </c>
    </row>
    <row r="7" s="89" customFormat="1" ht="30.75" customHeight="1" spans="1:1">
      <c r="A7" s="92" t="s">
        <v>8</v>
      </c>
    </row>
    <row r="8" s="89" customFormat="1" ht="30.75" customHeight="1" spans="1:1">
      <c r="A8" s="92" t="s">
        <v>9</v>
      </c>
    </row>
    <row r="9" s="89" customFormat="1" ht="30.75" customHeight="1" spans="1:1">
      <c r="A9" s="92" t="s">
        <v>10</v>
      </c>
    </row>
    <row r="10" s="89" customFormat="1" ht="30.75" customHeight="1" spans="1:1">
      <c r="A10" s="92" t="s">
        <v>11</v>
      </c>
    </row>
    <row r="11" s="89" customFormat="1" ht="30.75" customHeight="1" spans="1:1">
      <c r="A11" s="91" t="s">
        <v>12</v>
      </c>
    </row>
    <row r="12" s="89" customFormat="1" ht="30.75" customHeight="1" spans="1:1">
      <c r="A12" s="92" t="s">
        <v>8</v>
      </c>
    </row>
    <row r="13" s="89" customFormat="1" ht="30.75" customHeight="1" spans="1:1">
      <c r="A13" s="92" t="s">
        <v>9</v>
      </c>
    </row>
    <row r="14" s="89" customFormat="1" ht="30.75" customHeight="1" spans="1:1">
      <c r="A14" s="92" t="s">
        <v>10</v>
      </c>
    </row>
    <row r="15" s="89" customFormat="1" ht="30.75" customHeight="1" spans="1:1">
      <c r="A15" s="92" t="s">
        <v>11</v>
      </c>
    </row>
    <row r="16" spans="1:1">
      <c r="A16" s="33"/>
    </row>
    <row r="17" spans="1:1">
      <c r="A17" s="33"/>
    </row>
  </sheetData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34"/>
  <sheetViews>
    <sheetView showGridLines="0" workbookViewId="0">
      <selection activeCell="A6" sqref="A6"/>
    </sheetView>
  </sheetViews>
  <sheetFormatPr defaultColWidth="9" defaultRowHeight="13.5"/>
  <cols>
    <col min="1" max="1" width="93" style="33" customWidth="1"/>
    <col min="2" max="16384" width="9" style="33"/>
  </cols>
  <sheetData>
    <row r="2" ht="54" spans="1:1">
      <c r="A2" s="83" t="s">
        <v>13</v>
      </c>
    </row>
    <row r="3" ht="29.25" customHeight="1" spans="1:1">
      <c r="A3" s="84"/>
    </row>
    <row r="4" ht="29.25" customHeight="1" spans="1:1">
      <c r="A4" s="85" t="s">
        <v>14</v>
      </c>
    </row>
    <row r="5" ht="29.25" customHeight="1" spans="1:1">
      <c r="A5" s="86" t="s">
        <v>15</v>
      </c>
    </row>
    <row r="6" ht="29.25" customHeight="1" spans="1:1">
      <c r="A6" s="87" t="s">
        <v>16</v>
      </c>
    </row>
    <row r="7" ht="29.25" customHeight="1" spans="1:1">
      <c r="A7" s="85" t="s">
        <v>17</v>
      </c>
    </row>
    <row r="8" ht="50.25" customHeight="1" spans="1:1">
      <c r="A8" s="86" t="s">
        <v>18</v>
      </c>
    </row>
    <row r="9" ht="29.25" customHeight="1" spans="1:1">
      <c r="A9" s="85" t="s">
        <v>19</v>
      </c>
    </row>
    <row r="10" ht="29.25" customHeight="1" spans="1:1">
      <c r="A10" s="87" t="s">
        <v>20</v>
      </c>
    </row>
    <row r="11" ht="29.25" customHeight="1" spans="1:1">
      <c r="A11" s="86" t="s">
        <v>21</v>
      </c>
    </row>
    <row r="12" ht="29.25" customHeight="1" spans="1:1">
      <c r="A12" s="86" t="s">
        <v>22</v>
      </c>
    </row>
    <row r="13" ht="60" customHeight="1" spans="1:1">
      <c r="A13" s="86" t="s">
        <v>23</v>
      </c>
    </row>
    <row r="14" ht="29.25" customHeight="1" spans="1:1">
      <c r="A14" s="85" t="s">
        <v>24</v>
      </c>
    </row>
    <row r="15" ht="78" customHeight="1" spans="1:1">
      <c r="A15" s="86" t="s">
        <v>25</v>
      </c>
    </row>
    <row r="16" ht="29.25" customHeight="1" spans="1:1">
      <c r="A16" s="86" t="s">
        <v>26</v>
      </c>
    </row>
    <row r="17" ht="29.25" customHeight="1" spans="1:1">
      <c r="A17" s="86" t="s">
        <v>27</v>
      </c>
    </row>
    <row r="18" ht="29.25" customHeight="1" spans="1:1">
      <c r="A18" s="86" t="s">
        <v>28</v>
      </c>
    </row>
    <row r="19" ht="29.25" customHeight="1" spans="1:1">
      <c r="A19" s="86" t="s">
        <v>29</v>
      </c>
    </row>
    <row r="20" ht="75.75" customHeight="1" spans="1:1">
      <c r="A20" s="86" t="s">
        <v>30</v>
      </c>
    </row>
    <row r="21" ht="29.25" customHeight="1" spans="1:1">
      <c r="A21" s="86" t="s">
        <v>31</v>
      </c>
    </row>
    <row r="22" ht="29.25" customHeight="1" spans="1:1">
      <c r="A22" s="86" t="s">
        <v>32</v>
      </c>
    </row>
    <row r="23" ht="29.25" customHeight="1" spans="1:1">
      <c r="A23" s="85" t="s">
        <v>33</v>
      </c>
    </row>
    <row r="24" ht="107.25" customHeight="1" spans="1:1">
      <c r="A24" s="86" t="s">
        <v>34</v>
      </c>
    </row>
    <row r="25" ht="29.25" customHeight="1" spans="1:1">
      <c r="A25" s="86" t="s">
        <v>26</v>
      </c>
    </row>
    <row r="26" ht="29.25" customHeight="1" spans="1:1">
      <c r="A26" s="86" t="s">
        <v>35</v>
      </c>
    </row>
    <row r="27" ht="29.25" customHeight="1" spans="1:1">
      <c r="A27" s="86" t="s">
        <v>36</v>
      </c>
    </row>
    <row r="28" ht="29.25" customHeight="1" spans="1:1">
      <c r="A28" s="86" t="s">
        <v>37</v>
      </c>
    </row>
    <row r="29" ht="80.25" customHeight="1" spans="1:1">
      <c r="A29" s="86" t="s">
        <v>38</v>
      </c>
    </row>
    <row r="30" ht="29.25" customHeight="1" spans="1:1">
      <c r="A30" s="86" t="s">
        <v>31</v>
      </c>
    </row>
    <row r="31" ht="29.25" customHeight="1" spans="1:1">
      <c r="A31" s="86" t="s">
        <v>32</v>
      </c>
    </row>
    <row r="32" ht="29.25" customHeight="1" spans="1:1">
      <c r="A32" s="85" t="s">
        <v>39</v>
      </c>
    </row>
    <row r="33" ht="29.25" customHeight="1" spans="1:1">
      <c r="A33" s="85" t="s">
        <v>40</v>
      </c>
    </row>
    <row r="34" ht="29.25" customHeight="1" spans="1:1">
      <c r="A34" s="88" t="s">
        <v>41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zoomScale="85" zoomScaleNormal="85" workbookViewId="0">
      <selection activeCell="C3" sqref="C3:J3"/>
    </sheetView>
  </sheetViews>
  <sheetFormatPr defaultColWidth="7.625" defaultRowHeight="12.75"/>
  <cols>
    <col min="1" max="1" width="3.825" style="56" customWidth="1"/>
    <col min="2" max="2" width="17.05" style="56" customWidth="1"/>
    <col min="3" max="3" width="19.75" style="56" customWidth="1"/>
    <col min="4" max="4" width="18.125" style="56" customWidth="1"/>
    <col min="5" max="5" width="16.025" style="56" customWidth="1"/>
    <col min="6" max="6" width="10.4416666666667" style="56" customWidth="1"/>
    <col min="7" max="7" width="11.6083333333333" style="56" customWidth="1"/>
    <col min="8" max="8" width="6.625" style="56" customWidth="1"/>
    <col min="9" max="9" width="7" style="56" customWidth="1"/>
    <col min="10" max="10" width="10.1416666666667" style="56" customWidth="1"/>
    <col min="11" max="16384" width="7.625" style="56"/>
  </cols>
  <sheetData>
    <row r="1" s="56" customFormat="1" ht="44" customHeight="1" spans="1:10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</row>
    <row r="2" s="56" customFormat="1" ht="5" customHeight="1" spans="2:10">
      <c r="B2" s="58"/>
      <c r="C2" s="59"/>
      <c r="D2" s="59"/>
      <c r="E2" s="59"/>
      <c r="F2" s="59"/>
      <c r="G2" s="59"/>
      <c r="H2" s="59"/>
      <c r="I2" s="80"/>
      <c r="J2" s="80"/>
    </row>
    <row r="3" s="56" customFormat="1" ht="23.45" customHeight="1" spans="1:10">
      <c r="A3" s="60" t="s">
        <v>43</v>
      </c>
      <c r="B3" s="60"/>
      <c r="C3" s="61" t="s">
        <v>44</v>
      </c>
      <c r="D3" s="61"/>
      <c r="E3" s="61"/>
      <c r="F3" s="61"/>
      <c r="G3" s="61"/>
      <c r="H3" s="61"/>
      <c r="I3" s="61"/>
      <c r="J3" s="61"/>
    </row>
    <row r="4" s="56" customFormat="1" ht="40.5" spans="1:10">
      <c r="A4" s="62" t="s">
        <v>45</v>
      </c>
      <c r="B4" s="62"/>
      <c r="C4" s="63"/>
      <c r="D4" s="63" t="s">
        <v>46</v>
      </c>
      <c r="E4" s="63" t="s">
        <v>47</v>
      </c>
      <c r="F4" s="63" t="s">
        <v>48</v>
      </c>
      <c r="G4" s="63" t="s">
        <v>49</v>
      </c>
      <c r="H4" s="63" t="s">
        <v>50</v>
      </c>
      <c r="I4" s="78" t="s">
        <v>51</v>
      </c>
      <c r="J4" s="78"/>
    </row>
    <row r="5" s="56" customFormat="1" ht="20" customHeight="1" spans="1:10">
      <c r="A5" s="62"/>
      <c r="B5" s="62"/>
      <c r="C5" s="64" t="s">
        <v>52</v>
      </c>
      <c r="D5" s="64" t="s">
        <v>53</v>
      </c>
      <c r="E5" s="64" t="s">
        <v>53</v>
      </c>
      <c r="F5" s="64" t="s">
        <v>54</v>
      </c>
      <c r="G5" s="64" t="s">
        <v>55</v>
      </c>
      <c r="H5" s="64" t="s">
        <v>56</v>
      </c>
      <c r="I5" s="64" t="s">
        <v>57</v>
      </c>
      <c r="J5" s="64"/>
    </row>
    <row r="6" s="56" customFormat="1" ht="20" customHeight="1" spans="1:10">
      <c r="A6" s="62"/>
      <c r="B6" s="62"/>
      <c r="C6" s="64" t="s">
        <v>58</v>
      </c>
      <c r="D6" s="64">
        <v>593.15</v>
      </c>
      <c r="E6" s="64">
        <v>593.15</v>
      </c>
      <c r="F6" s="64">
        <v>586.62</v>
      </c>
      <c r="G6" s="65">
        <v>0.989</v>
      </c>
      <c r="H6" s="64" t="s">
        <v>59</v>
      </c>
      <c r="I6" s="64" t="s">
        <v>57</v>
      </c>
      <c r="J6" s="64"/>
    </row>
    <row r="7" s="56" customFormat="1" ht="20" customHeight="1" spans="1:10">
      <c r="A7" s="62"/>
      <c r="B7" s="62"/>
      <c r="C7" s="64" t="s">
        <v>60</v>
      </c>
      <c r="D7" s="64">
        <v>249</v>
      </c>
      <c r="E7" s="64">
        <v>249</v>
      </c>
      <c r="F7" s="64">
        <v>204.56</v>
      </c>
      <c r="G7" s="65">
        <v>0.8215</v>
      </c>
      <c r="H7" s="64" t="s">
        <v>59</v>
      </c>
      <c r="I7" s="64" t="s">
        <v>57</v>
      </c>
      <c r="J7" s="64"/>
    </row>
    <row r="8" s="56" customFormat="1" ht="0.6" hidden="1" customHeight="1" spans="1:10">
      <c r="A8" s="66"/>
      <c r="B8" s="60"/>
      <c r="C8" s="67"/>
      <c r="D8" s="67"/>
      <c r="E8" s="67"/>
      <c r="F8" s="67"/>
      <c r="G8" s="67"/>
      <c r="H8" s="67"/>
      <c r="I8" s="67"/>
      <c r="J8" s="67"/>
    </row>
    <row r="9" s="56" customFormat="1" ht="20" customHeight="1" spans="1:10">
      <c r="A9" s="60" t="s">
        <v>61</v>
      </c>
      <c r="B9" s="60"/>
      <c r="C9" s="60" t="s">
        <v>62</v>
      </c>
      <c r="D9" s="60"/>
      <c r="E9" s="60"/>
      <c r="F9" s="60" t="s">
        <v>63</v>
      </c>
      <c r="G9" s="60"/>
      <c r="H9" s="60"/>
      <c r="I9" s="60"/>
      <c r="J9" s="60"/>
    </row>
    <row r="10" s="56" customFormat="1" ht="20" customHeight="1" spans="1:10">
      <c r="A10" s="60"/>
      <c r="B10" s="60"/>
      <c r="C10" s="68" t="s">
        <v>64</v>
      </c>
      <c r="D10" s="68"/>
      <c r="E10" s="68"/>
      <c r="F10" s="68" t="s">
        <v>65</v>
      </c>
      <c r="G10" s="68"/>
      <c r="H10" s="68"/>
      <c r="I10" s="68"/>
      <c r="J10" s="68"/>
    </row>
    <row r="11" s="56" customFormat="1" ht="20" customHeight="1" spans="1:10">
      <c r="A11" s="60"/>
      <c r="B11" s="60"/>
      <c r="C11" s="68" t="s">
        <v>66</v>
      </c>
      <c r="D11" s="68"/>
      <c r="E11" s="68"/>
      <c r="F11" s="68" t="s">
        <v>67</v>
      </c>
      <c r="G11" s="68"/>
      <c r="H11" s="68"/>
      <c r="I11" s="68"/>
      <c r="J11" s="68"/>
    </row>
    <row r="12" s="56" customFormat="1" ht="20" customHeight="1" spans="1:10">
      <c r="A12" s="60"/>
      <c r="B12" s="60"/>
      <c r="C12" s="69" t="s">
        <v>68</v>
      </c>
      <c r="D12" s="69"/>
      <c r="E12" s="69"/>
      <c r="F12" s="69" t="s">
        <v>68</v>
      </c>
      <c r="G12" s="69"/>
      <c r="H12" s="69"/>
      <c r="I12" s="69"/>
      <c r="J12" s="69"/>
    </row>
    <row r="13" s="56" customFormat="1" ht="33" customHeight="1" spans="1:10">
      <c r="A13" s="70" t="s">
        <v>69</v>
      </c>
      <c r="B13" s="60" t="s">
        <v>70</v>
      </c>
      <c r="C13" s="60" t="s">
        <v>71</v>
      </c>
      <c r="D13" s="60" t="s">
        <v>72</v>
      </c>
      <c r="E13" s="60" t="s">
        <v>73</v>
      </c>
      <c r="F13" s="60" t="s">
        <v>74</v>
      </c>
      <c r="G13" s="60" t="s">
        <v>50</v>
      </c>
      <c r="H13" s="60" t="s">
        <v>51</v>
      </c>
      <c r="I13" s="60" t="s">
        <v>75</v>
      </c>
      <c r="J13" s="60"/>
    </row>
    <row r="14" s="56" customFormat="1" ht="20" customHeight="1" spans="1:10">
      <c r="A14" s="71"/>
      <c r="B14" s="67" t="s">
        <v>76</v>
      </c>
      <c r="C14" s="67" t="s">
        <v>77</v>
      </c>
      <c r="D14" s="72" t="s">
        <v>78</v>
      </c>
      <c r="E14" s="67" t="s">
        <v>79</v>
      </c>
      <c r="F14" s="73" t="s">
        <v>80</v>
      </c>
      <c r="G14" s="74">
        <v>2.7</v>
      </c>
      <c r="H14" s="67">
        <v>2.7</v>
      </c>
      <c r="I14" s="72" t="s">
        <v>81</v>
      </c>
      <c r="J14" s="72"/>
    </row>
    <row r="15" s="56" customFormat="1" ht="36" customHeight="1" spans="1:10">
      <c r="A15" s="71"/>
      <c r="B15" s="67"/>
      <c r="C15" s="67"/>
      <c r="D15" s="72" t="s">
        <v>82</v>
      </c>
      <c r="E15" s="67" t="s">
        <v>79</v>
      </c>
      <c r="F15" s="73" t="s">
        <v>83</v>
      </c>
      <c r="G15" s="74">
        <v>2.7</v>
      </c>
      <c r="H15" s="67">
        <v>2.56</v>
      </c>
      <c r="I15" s="72" t="s">
        <v>84</v>
      </c>
      <c r="J15" s="72"/>
    </row>
    <row r="16" s="56" customFormat="1" ht="20" customHeight="1" spans="1:10">
      <c r="A16" s="71"/>
      <c r="B16" s="67"/>
      <c r="C16" s="67"/>
      <c r="D16" s="72" t="s">
        <v>85</v>
      </c>
      <c r="E16" s="67" t="s">
        <v>86</v>
      </c>
      <c r="F16" s="73" t="s">
        <v>87</v>
      </c>
      <c r="G16" s="74">
        <v>2.7</v>
      </c>
      <c r="H16" s="67">
        <v>2.7</v>
      </c>
      <c r="I16" s="72" t="s">
        <v>81</v>
      </c>
      <c r="J16" s="72"/>
    </row>
    <row r="17" s="56" customFormat="1" ht="20" customHeight="1" spans="1:10">
      <c r="A17" s="71"/>
      <c r="B17" s="67"/>
      <c r="C17" s="67"/>
      <c r="D17" s="72" t="s">
        <v>88</v>
      </c>
      <c r="E17" s="67" t="s">
        <v>89</v>
      </c>
      <c r="F17" s="73" t="s">
        <v>90</v>
      </c>
      <c r="G17" s="74">
        <v>2.7</v>
      </c>
      <c r="H17" s="67">
        <v>2.7</v>
      </c>
      <c r="I17" s="72" t="s">
        <v>81</v>
      </c>
      <c r="J17" s="72"/>
    </row>
    <row r="18" s="56" customFormat="1" ht="20" customHeight="1" spans="1:10">
      <c r="A18" s="71"/>
      <c r="B18" s="67"/>
      <c r="C18" s="67" t="s">
        <v>91</v>
      </c>
      <c r="D18" s="72" t="s">
        <v>92</v>
      </c>
      <c r="E18" s="67" t="s">
        <v>93</v>
      </c>
      <c r="F18" s="73" t="s">
        <v>94</v>
      </c>
      <c r="G18" s="74">
        <v>2.7</v>
      </c>
      <c r="H18" s="67">
        <v>2.7</v>
      </c>
      <c r="I18" s="72" t="s">
        <v>81</v>
      </c>
      <c r="J18" s="72"/>
    </row>
    <row r="19" s="56" customFormat="1" ht="20" customHeight="1" spans="1:10">
      <c r="A19" s="71"/>
      <c r="B19" s="67"/>
      <c r="C19" s="67"/>
      <c r="D19" s="72" t="s">
        <v>95</v>
      </c>
      <c r="E19" s="67" t="s">
        <v>96</v>
      </c>
      <c r="F19" s="73" t="s">
        <v>80</v>
      </c>
      <c r="G19" s="74">
        <v>2.7</v>
      </c>
      <c r="H19" s="67">
        <v>2.7</v>
      </c>
      <c r="I19" s="72" t="s">
        <v>81</v>
      </c>
      <c r="J19" s="72"/>
    </row>
    <row r="20" s="56" customFormat="1" ht="20" customHeight="1" spans="1:10">
      <c r="A20" s="71"/>
      <c r="B20" s="67"/>
      <c r="C20" s="67" t="s">
        <v>97</v>
      </c>
      <c r="D20" s="72" t="s">
        <v>98</v>
      </c>
      <c r="E20" s="67" t="s">
        <v>96</v>
      </c>
      <c r="F20" s="73" t="s">
        <v>94</v>
      </c>
      <c r="G20" s="74">
        <v>2.7</v>
      </c>
      <c r="H20" s="67">
        <v>2.7</v>
      </c>
      <c r="I20" s="72" t="s">
        <v>81</v>
      </c>
      <c r="J20" s="72"/>
    </row>
    <row r="21" s="56" customFormat="1" ht="20" customHeight="1" spans="1:10">
      <c r="A21" s="71"/>
      <c r="B21" s="67"/>
      <c r="C21" s="67" t="s">
        <v>99</v>
      </c>
      <c r="D21" s="72" t="s">
        <v>100</v>
      </c>
      <c r="E21" s="67" t="s">
        <v>96</v>
      </c>
      <c r="F21" s="73" t="s">
        <v>94</v>
      </c>
      <c r="G21" s="74">
        <v>2.7</v>
      </c>
      <c r="H21" s="67">
        <v>2.7</v>
      </c>
      <c r="I21" s="72" t="s">
        <v>81</v>
      </c>
      <c r="J21" s="72"/>
    </row>
    <row r="22" s="56" customFormat="1" ht="20" customHeight="1" spans="1:10">
      <c r="A22" s="71"/>
      <c r="B22" s="67"/>
      <c r="C22" s="67" t="s">
        <v>101</v>
      </c>
      <c r="D22" s="72" t="s">
        <v>102</v>
      </c>
      <c r="E22" s="67" t="s">
        <v>79</v>
      </c>
      <c r="F22" s="73" t="s">
        <v>94</v>
      </c>
      <c r="G22" s="74">
        <v>2.7</v>
      </c>
      <c r="H22" s="67">
        <v>2.7</v>
      </c>
      <c r="I22" s="72" t="s">
        <v>81</v>
      </c>
      <c r="J22" s="72"/>
    </row>
    <row r="23" s="56" customFormat="1" ht="20" customHeight="1" spans="1:10">
      <c r="A23" s="71"/>
      <c r="B23" s="67"/>
      <c r="C23" s="67" t="s">
        <v>103</v>
      </c>
      <c r="D23" s="72" t="s">
        <v>104</v>
      </c>
      <c r="E23" s="67" t="s">
        <v>93</v>
      </c>
      <c r="F23" s="73" t="s">
        <v>94</v>
      </c>
      <c r="G23" s="74">
        <v>2.7</v>
      </c>
      <c r="H23" s="67">
        <v>2.7</v>
      </c>
      <c r="I23" s="72" t="s">
        <v>81</v>
      </c>
      <c r="J23" s="72"/>
    </row>
    <row r="24" s="56" customFormat="1" ht="20" customHeight="1" spans="1:10">
      <c r="A24" s="71"/>
      <c r="B24" s="67" t="s">
        <v>105</v>
      </c>
      <c r="C24" s="67" t="s">
        <v>106</v>
      </c>
      <c r="D24" s="72" t="s">
        <v>107</v>
      </c>
      <c r="E24" s="67" t="s">
        <v>108</v>
      </c>
      <c r="F24" s="73" t="s">
        <v>109</v>
      </c>
      <c r="G24" s="74">
        <v>6.75</v>
      </c>
      <c r="H24" s="67">
        <v>6.75</v>
      </c>
      <c r="I24" s="72" t="s">
        <v>81</v>
      </c>
      <c r="J24" s="72"/>
    </row>
    <row r="25" s="56" customFormat="1" ht="20" customHeight="1" spans="1:10">
      <c r="A25" s="71"/>
      <c r="B25" s="67"/>
      <c r="C25" s="67"/>
      <c r="D25" s="72" t="s">
        <v>110</v>
      </c>
      <c r="E25" s="67" t="s">
        <v>79</v>
      </c>
      <c r="F25" s="73" t="s">
        <v>80</v>
      </c>
      <c r="G25" s="74">
        <v>6.75</v>
      </c>
      <c r="H25" s="67">
        <v>6.75</v>
      </c>
      <c r="I25" s="72" t="s">
        <v>81</v>
      </c>
      <c r="J25" s="72"/>
    </row>
    <row r="26" s="56" customFormat="1" ht="20" customHeight="1" spans="1:10">
      <c r="A26" s="71"/>
      <c r="B26" s="67"/>
      <c r="C26" s="67"/>
      <c r="D26" s="72" t="s">
        <v>111</v>
      </c>
      <c r="E26" s="67" t="s">
        <v>79</v>
      </c>
      <c r="F26" s="73" t="s">
        <v>80</v>
      </c>
      <c r="G26" s="74">
        <v>6.75</v>
      </c>
      <c r="H26" s="67">
        <v>6.75</v>
      </c>
      <c r="I26" s="72" t="s">
        <v>81</v>
      </c>
      <c r="J26" s="72"/>
    </row>
    <row r="27" s="56" customFormat="1" ht="20" customHeight="1" spans="1:10">
      <c r="A27" s="71"/>
      <c r="B27" s="67"/>
      <c r="C27" s="67"/>
      <c r="D27" s="72" t="s">
        <v>112</v>
      </c>
      <c r="E27" s="67" t="s">
        <v>79</v>
      </c>
      <c r="F27" s="73" t="s">
        <v>80</v>
      </c>
      <c r="G27" s="74">
        <v>6.75</v>
      </c>
      <c r="H27" s="67">
        <v>6.75</v>
      </c>
      <c r="I27" s="72" t="s">
        <v>81</v>
      </c>
      <c r="J27" s="72"/>
    </row>
    <row r="28" s="56" customFormat="1" ht="20" customHeight="1" spans="1:10">
      <c r="A28" s="71"/>
      <c r="B28" s="67"/>
      <c r="C28" s="67" t="s">
        <v>113</v>
      </c>
      <c r="D28" s="75" t="s">
        <v>114</v>
      </c>
      <c r="E28" s="67" t="s">
        <v>79</v>
      </c>
      <c r="F28" s="73" t="s">
        <v>80</v>
      </c>
      <c r="G28" s="74">
        <v>6.75</v>
      </c>
      <c r="H28" s="67">
        <v>6.75</v>
      </c>
      <c r="I28" s="72" t="s">
        <v>81</v>
      </c>
      <c r="J28" s="72"/>
    </row>
    <row r="29" s="56" customFormat="1" ht="20" customHeight="1" spans="1:10">
      <c r="A29" s="71"/>
      <c r="B29" s="67"/>
      <c r="C29" s="67"/>
      <c r="D29" s="75" t="s">
        <v>115</v>
      </c>
      <c r="E29" s="67" t="s">
        <v>79</v>
      </c>
      <c r="F29" s="73" t="s">
        <v>80</v>
      </c>
      <c r="G29" s="74">
        <v>6</v>
      </c>
      <c r="H29" s="67">
        <v>6</v>
      </c>
      <c r="I29" s="81"/>
      <c r="J29" s="82"/>
    </row>
    <row r="30" s="56" customFormat="1" ht="20" customHeight="1" spans="1:10">
      <c r="A30" s="71"/>
      <c r="B30" s="67"/>
      <c r="C30" s="67"/>
      <c r="D30" s="75" t="s">
        <v>116</v>
      </c>
      <c r="E30" s="67" t="s">
        <v>79</v>
      </c>
      <c r="F30" s="73" t="s">
        <v>80</v>
      </c>
      <c r="G30" s="74">
        <v>6.75</v>
      </c>
      <c r="H30" s="67">
        <v>6.75</v>
      </c>
      <c r="I30" s="72" t="s">
        <v>81</v>
      </c>
      <c r="J30" s="72"/>
    </row>
    <row r="31" s="56" customFormat="1" ht="20" customHeight="1" spans="1:10">
      <c r="A31" s="71"/>
      <c r="B31" s="67"/>
      <c r="C31" s="67" t="s">
        <v>117</v>
      </c>
      <c r="D31" s="72" t="s">
        <v>118</v>
      </c>
      <c r="E31" s="67" t="s">
        <v>79</v>
      </c>
      <c r="F31" s="73" t="s">
        <v>80</v>
      </c>
      <c r="G31" s="74">
        <v>6.75</v>
      </c>
      <c r="H31" s="67">
        <v>6.75</v>
      </c>
      <c r="I31" s="72" t="s">
        <v>81</v>
      </c>
      <c r="J31" s="72"/>
    </row>
    <row r="32" s="56" customFormat="1" ht="20" customHeight="1" spans="1:10">
      <c r="A32" s="71"/>
      <c r="B32" s="67"/>
      <c r="C32" s="67"/>
      <c r="D32" s="72" t="s">
        <v>119</v>
      </c>
      <c r="E32" s="67" t="s">
        <v>120</v>
      </c>
      <c r="F32" s="73" t="s">
        <v>121</v>
      </c>
      <c r="G32" s="74">
        <v>6.75</v>
      </c>
      <c r="H32" s="67">
        <v>6.75</v>
      </c>
      <c r="I32" s="72" t="s">
        <v>81</v>
      </c>
      <c r="J32" s="72"/>
    </row>
    <row r="33" s="56" customFormat="1" ht="20" customHeight="1" spans="1:10">
      <c r="A33" s="71"/>
      <c r="B33" s="67" t="s">
        <v>122</v>
      </c>
      <c r="C33" s="76" t="s">
        <v>123</v>
      </c>
      <c r="D33" s="75" t="s">
        <v>124</v>
      </c>
      <c r="E33" s="67" t="s">
        <v>125</v>
      </c>
      <c r="F33" s="73" t="s">
        <v>126</v>
      </c>
      <c r="G33" s="74">
        <v>2</v>
      </c>
      <c r="H33" s="67">
        <v>1</v>
      </c>
      <c r="I33" s="72" t="s">
        <v>127</v>
      </c>
      <c r="J33" s="72"/>
    </row>
    <row r="34" s="56" customFormat="1" ht="20" customHeight="1" spans="1:10">
      <c r="A34" s="71"/>
      <c r="B34" s="67"/>
      <c r="C34" s="76" t="s">
        <v>128</v>
      </c>
      <c r="D34" s="75" t="s">
        <v>129</v>
      </c>
      <c r="E34" s="67" t="s">
        <v>130</v>
      </c>
      <c r="F34" s="77">
        <v>1</v>
      </c>
      <c r="G34" s="74">
        <v>3</v>
      </c>
      <c r="H34" s="67">
        <v>3</v>
      </c>
      <c r="I34" s="81"/>
      <c r="J34" s="82"/>
    </row>
    <row r="35" s="56" customFormat="1" ht="20" customHeight="1" spans="1:10">
      <c r="A35" s="71"/>
      <c r="B35" s="67"/>
      <c r="C35" s="76" t="s">
        <v>131</v>
      </c>
      <c r="D35" s="75" t="s">
        <v>132</v>
      </c>
      <c r="E35" s="67" t="s">
        <v>133</v>
      </c>
      <c r="F35" s="77">
        <v>0.9</v>
      </c>
      <c r="G35" s="74">
        <v>2</v>
      </c>
      <c r="H35" s="67">
        <v>1</v>
      </c>
      <c r="I35" s="67" t="s">
        <v>134</v>
      </c>
      <c r="J35" s="67"/>
    </row>
    <row r="36" s="56" customFormat="1" ht="20" customHeight="1" spans="1:10">
      <c r="A36" s="71"/>
      <c r="B36" s="67"/>
      <c r="C36" s="76" t="s">
        <v>135</v>
      </c>
      <c r="D36" s="75" t="s">
        <v>136</v>
      </c>
      <c r="E36" s="67" t="s">
        <v>125</v>
      </c>
      <c r="F36" s="73" t="s">
        <v>126</v>
      </c>
      <c r="G36" s="74">
        <v>2</v>
      </c>
      <c r="H36" s="67">
        <v>1</v>
      </c>
      <c r="I36" s="72" t="s">
        <v>137</v>
      </c>
      <c r="J36" s="72"/>
    </row>
    <row r="37" s="56" customFormat="1" ht="20" customHeight="1" spans="1:10">
      <c r="A37" s="71"/>
      <c r="B37" s="67"/>
      <c r="C37" s="76" t="s">
        <v>138</v>
      </c>
      <c r="D37" s="75" t="s">
        <v>139</v>
      </c>
      <c r="E37" s="67" t="s">
        <v>125</v>
      </c>
      <c r="F37" s="73" t="s">
        <v>140</v>
      </c>
      <c r="G37" s="74">
        <v>2</v>
      </c>
      <c r="H37" s="67">
        <v>1</v>
      </c>
      <c r="I37" s="72" t="s">
        <v>141</v>
      </c>
      <c r="J37" s="72"/>
    </row>
    <row r="38" s="56" customFormat="1" ht="20" customHeight="1" spans="1:10">
      <c r="A38" s="71"/>
      <c r="B38" s="76" t="s">
        <v>142</v>
      </c>
      <c r="C38" s="76" t="s">
        <v>143</v>
      </c>
      <c r="D38" s="75" t="s">
        <v>143</v>
      </c>
      <c r="E38" s="76" t="s">
        <v>144</v>
      </c>
      <c r="F38" s="77">
        <v>1</v>
      </c>
      <c r="G38" s="74">
        <v>1</v>
      </c>
      <c r="H38" s="67">
        <v>1</v>
      </c>
      <c r="I38" s="81"/>
      <c r="J38" s="82"/>
    </row>
    <row r="39" s="56" customFormat="1" ht="20" customHeight="1" spans="1:10">
      <c r="A39" s="71"/>
      <c r="B39" s="76"/>
      <c r="C39" s="76" t="s">
        <v>145</v>
      </c>
      <c r="D39" s="75" t="s">
        <v>145</v>
      </c>
      <c r="E39" s="76" t="s">
        <v>146</v>
      </c>
      <c r="F39" s="77">
        <v>1</v>
      </c>
      <c r="G39" s="74">
        <v>1</v>
      </c>
      <c r="H39" s="67">
        <v>1</v>
      </c>
      <c r="I39" s="81"/>
      <c r="J39" s="82"/>
    </row>
    <row r="40" s="56" customFormat="1" ht="20" customHeight="1" spans="1:10">
      <c r="A40" s="78" t="s">
        <v>147</v>
      </c>
      <c r="B40" s="78"/>
      <c r="C40" s="78"/>
      <c r="D40" s="78"/>
      <c r="E40" s="78"/>
      <c r="F40" s="78"/>
      <c r="G40" s="78">
        <f>SUM(G14:G39)</f>
        <v>100</v>
      </c>
      <c r="H40" s="78">
        <f>SUM(H14:H39)</f>
        <v>95.86</v>
      </c>
      <c r="I40" s="78" t="s">
        <v>148</v>
      </c>
      <c r="J40" s="78"/>
    </row>
    <row r="41" s="56" customFormat="1" ht="20" customHeight="1" spans="1:10">
      <c r="A41" s="79" t="s">
        <v>149</v>
      </c>
      <c r="B41" s="79"/>
      <c r="C41" s="79"/>
      <c r="D41" s="79"/>
      <c r="E41" s="79"/>
      <c r="F41" s="79"/>
      <c r="G41" s="79"/>
      <c r="H41" s="79"/>
      <c r="I41" s="79"/>
      <c r="J41" s="79"/>
    </row>
    <row r="42" s="56" customFormat="1" ht="52.9" customHeight="1" spans="1:10">
      <c r="A42" s="79" t="s">
        <v>150</v>
      </c>
      <c r="B42" s="79"/>
      <c r="C42" s="79"/>
      <c r="D42" s="79"/>
      <c r="E42" s="79"/>
      <c r="F42" s="79"/>
      <c r="G42" s="79"/>
      <c r="H42" s="79"/>
      <c r="I42" s="79"/>
      <c r="J42" s="79"/>
    </row>
    <row r="43" s="56" customFormat="1" ht="41" customHeight="1" spans="1:10">
      <c r="A43" s="79" t="s">
        <v>151</v>
      </c>
      <c r="B43" s="79"/>
      <c r="C43" s="79"/>
      <c r="D43" s="79"/>
      <c r="E43" s="79"/>
      <c r="F43" s="79"/>
      <c r="G43" s="79"/>
      <c r="H43" s="79"/>
      <c r="I43" s="79"/>
      <c r="J43" s="79"/>
    </row>
  </sheetData>
  <mergeCells count="59">
    <mergeCell ref="A1:J1"/>
    <mergeCell ref="A3:B3"/>
    <mergeCell ref="C3:J3"/>
    <mergeCell ref="I4:J4"/>
    <mergeCell ref="I5:J5"/>
    <mergeCell ref="I6:J6"/>
    <mergeCell ref="I7:J7"/>
    <mergeCell ref="C9:E9"/>
    <mergeCell ref="F9:J9"/>
    <mergeCell ref="C10:E10"/>
    <mergeCell ref="F10:J10"/>
    <mergeCell ref="C11:E11"/>
    <mergeCell ref="F11:J11"/>
    <mergeCell ref="C12:E12"/>
    <mergeCell ref="F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A40:F40"/>
    <mergeCell ref="I40:J40"/>
    <mergeCell ref="A41:J41"/>
    <mergeCell ref="A42:J42"/>
    <mergeCell ref="A43:J43"/>
    <mergeCell ref="A13:A39"/>
    <mergeCell ref="B14:B23"/>
    <mergeCell ref="B24:B32"/>
    <mergeCell ref="B33:B37"/>
    <mergeCell ref="B38:B39"/>
    <mergeCell ref="C14:C17"/>
    <mergeCell ref="C18:C19"/>
    <mergeCell ref="C24:C27"/>
    <mergeCell ref="C28:C30"/>
    <mergeCell ref="C31:C32"/>
    <mergeCell ref="A4:B7"/>
    <mergeCell ref="A9:B12"/>
  </mergeCells>
  <pageMargins left="0.75" right="0.75" top="0.786805555555556" bottom="1" header="0.5" footer="0.5"/>
  <pageSetup paperSize="9" scale="7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8" sqref="F8"/>
    </sheetView>
  </sheetViews>
  <sheetFormatPr defaultColWidth="9" defaultRowHeight="13.5"/>
  <cols>
    <col min="1" max="1" width="8.125" style="43" customWidth="1"/>
    <col min="2" max="2" width="40.625" customWidth="1"/>
    <col min="3" max="4" width="12.625" customWidth="1"/>
    <col min="5" max="6" width="13.25" customWidth="1"/>
    <col min="7" max="11" width="12.625" customWidth="1"/>
  </cols>
  <sheetData>
    <row r="1" ht="57" customHeight="1" spans="1:11">
      <c r="A1" s="3" t="s">
        <v>152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42" customFormat="1" ht="30" customHeight="1" spans="1:11">
      <c r="A2" s="44" t="s">
        <v>153</v>
      </c>
      <c r="B2" s="45" t="s">
        <v>154</v>
      </c>
      <c r="C2" s="46" t="s">
        <v>155</v>
      </c>
      <c r="D2" s="45" t="s">
        <v>156</v>
      </c>
      <c r="E2" s="45"/>
      <c r="F2" s="45"/>
      <c r="G2" s="45"/>
      <c r="H2" s="45"/>
      <c r="I2" s="45"/>
      <c r="J2" s="44" t="s">
        <v>157</v>
      </c>
      <c r="K2" s="44" t="s">
        <v>158</v>
      </c>
    </row>
    <row r="3" s="42" customFormat="1" ht="30" customHeight="1" spans="1:11">
      <c r="A3" s="47"/>
      <c r="B3" s="45"/>
      <c r="C3" s="46"/>
      <c r="D3" s="45" t="s">
        <v>159</v>
      </c>
      <c r="E3" s="45"/>
      <c r="F3" s="45"/>
      <c r="G3" s="45"/>
      <c r="H3" s="45" t="s">
        <v>160</v>
      </c>
      <c r="I3" s="45" t="s">
        <v>161</v>
      </c>
      <c r="J3" s="47"/>
      <c r="K3" s="47"/>
    </row>
    <row r="4" s="42" customFormat="1" ht="30" customHeight="1" spans="1:11">
      <c r="A4" s="48"/>
      <c r="B4" s="45"/>
      <c r="C4" s="46"/>
      <c r="D4" s="46" t="s">
        <v>162</v>
      </c>
      <c r="E4" s="45" t="s">
        <v>163</v>
      </c>
      <c r="F4" s="45" t="s">
        <v>164</v>
      </c>
      <c r="G4" s="45" t="s">
        <v>165</v>
      </c>
      <c r="H4" s="45"/>
      <c r="I4" s="46"/>
      <c r="J4" s="48"/>
      <c r="K4" s="47"/>
    </row>
    <row r="5" ht="30" customHeight="1" spans="1:11">
      <c r="A5" s="49">
        <v>1</v>
      </c>
      <c r="B5" s="50" t="s">
        <v>166</v>
      </c>
      <c r="C5" s="51"/>
      <c r="D5" s="51">
        <f>E5+F5</f>
        <v>197.45</v>
      </c>
      <c r="E5" s="52">
        <v>189</v>
      </c>
      <c r="F5" s="52">
        <v>8.45</v>
      </c>
      <c r="G5" s="52"/>
      <c r="H5" s="51">
        <v>197.45</v>
      </c>
      <c r="I5" s="55">
        <f>H5/D5</f>
        <v>1</v>
      </c>
      <c r="J5" s="51">
        <v>10</v>
      </c>
      <c r="K5" s="51"/>
    </row>
    <row r="6" ht="30" customHeight="1" spans="1:11">
      <c r="A6" s="49">
        <v>2</v>
      </c>
      <c r="B6" s="53" t="s">
        <v>167</v>
      </c>
      <c r="C6" s="53"/>
      <c r="D6" s="54">
        <f>E6+F6</f>
        <v>75.69</v>
      </c>
      <c r="E6" s="51">
        <v>60</v>
      </c>
      <c r="F6" s="51">
        <v>15.69</v>
      </c>
      <c r="G6" s="51"/>
      <c r="H6" s="51">
        <f>15.57+F6</f>
        <v>31.26</v>
      </c>
      <c r="I6" s="55">
        <f>H6/D6</f>
        <v>0.413000396353547</v>
      </c>
      <c r="J6" s="51">
        <v>2.59</v>
      </c>
      <c r="K6" s="51"/>
    </row>
    <row r="7" ht="30" customHeight="1" spans="1:11">
      <c r="A7" s="49">
        <v>3</v>
      </c>
      <c r="B7" s="53"/>
      <c r="C7" s="53"/>
      <c r="D7" s="53"/>
      <c r="E7" s="51"/>
      <c r="F7" s="51"/>
      <c r="G7" s="51"/>
      <c r="H7" s="51"/>
      <c r="I7" s="51"/>
      <c r="J7" s="51"/>
      <c r="K7" s="51"/>
    </row>
    <row r="8" ht="30" customHeight="1" spans="1:11">
      <c r="A8" s="49"/>
      <c r="B8" s="53"/>
      <c r="C8" s="53"/>
      <c r="D8" s="53"/>
      <c r="E8" s="51"/>
      <c r="F8" s="51"/>
      <c r="G8" s="51"/>
      <c r="H8" s="51"/>
      <c r="I8" s="51"/>
      <c r="J8" s="51"/>
      <c r="K8" s="51"/>
    </row>
    <row r="9" ht="30" customHeight="1" spans="1:11">
      <c r="A9" s="49"/>
      <c r="B9" s="51"/>
      <c r="C9" s="51"/>
      <c r="D9" s="51"/>
      <c r="E9" s="51"/>
      <c r="F9" s="51"/>
      <c r="G9" s="51"/>
      <c r="H9" s="51"/>
      <c r="I9" s="51"/>
      <c r="J9" s="51"/>
      <c r="K9" s="51"/>
    </row>
    <row r="10" ht="30" customHeight="1" spans="1:11">
      <c r="A10" s="49"/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ht="30" customHeight="1" spans="1:11">
      <c r="A11" s="49"/>
      <c r="B11" s="53" t="s">
        <v>147</v>
      </c>
      <c r="C11" s="51"/>
      <c r="D11" s="51">
        <f>SUM(D5:D10)</f>
        <v>273.14</v>
      </c>
      <c r="E11" s="51">
        <f>SUM(E5:E10)</f>
        <v>249</v>
      </c>
      <c r="F11" s="51">
        <f>SUM(F5:F10)</f>
        <v>24.14</v>
      </c>
      <c r="G11" s="51"/>
      <c r="H11" s="51">
        <f>SUM(H5:H10)</f>
        <v>228.71</v>
      </c>
      <c r="I11" s="55">
        <f>H11/D11</f>
        <v>0.837336164604232</v>
      </c>
      <c r="J11" s="51">
        <v>8</v>
      </c>
      <c r="K11" s="51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J15" sqref="J15:K15"/>
    </sheetView>
  </sheetViews>
  <sheetFormatPr defaultColWidth="9" defaultRowHeight="13.5"/>
  <cols>
    <col min="1" max="1" width="11.5" customWidth="1"/>
    <col min="2" max="2" width="7.33333333333333" customWidth="1"/>
    <col min="3" max="3" width="10.375" customWidth="1"/>
    <col min="4" max="4" width="8.375" customWidth="1"/>
    <col min="5" max="5" width="8.5" customWidth="1"/>
    <col min="6" max="6" width="11.875" customWidth="1"/>
    <col min="7" max="7" width="11.2166666666667" customWidth="1"/>
    <col min="8" max="8" width="10.25" customWidth="1"/>
    <col min="9" max="9" width="8.75" customWidth="1"/>
    <col min="10" max="10" width="3.5" customWidth="1"/>
    <col min="11" max="11" width="11.375" customWidth="1"/>
  </cols>
  <sheetData>
    <row r="1" s="1" customFormat="1" ht="56.7" customHeight="1" spans="1:11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169</v>
      </c>
      <c r="B2" s="5" t="s">
        <v>170</v>
      </c>
      <c r="C2" s="6"/>
      <c r="D2" s="6"/>
      <c r="E2" s="6"/>
      <c r="F2" s="6"/>
      <c r="G2" s="6"/>
      <c r="H2" s="6"/>
      <c r="I2" s="6"/>
      <c r="J2" s="6"/>
      <c r="K2" s="10"/>
    </row>
    <row r="3" customFormat="1" ht="21" customHeight="1" spans="1:11">
      <c r="A3" s="4" t="s">
        <v>171</v>
      </c>
      <c r="B3" s="7" t="s">
        <v>44</v>
      </c>
      <c r="C3" s="7"/>
      <c r="D3" s="7"/>
      <c r="E3" s="4" t="s">
        <v>172</v>
      </c>
      <c r="F3" s="7" t="s">
        <v>44</v>
      </c>
      <c r="G3" s="7"/>
      <c r="H3" s="7"/>
      <c r="I3" s="7"/>
      <c r="J3" s="7"/>
      <c r="K3" s="7"/>
    </row>
    <row r="4" customFormat="1" ht="21" customHeight="1" spans="1:11">
      <c r="A4" s="8" t="s">
        <v>156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customFormat="1" ht="24" customHeight="1" spans="1:11">
      <c r="A5" s="8"/>
      <c r="B5" s="8"/>
      <c r="C5" s="9" t="s">
        <v>173</v>
      </c>
      <c r="D5" s="5" t="s">
        <v>47</v>
      </c>
      <c r="E5" s="10"/>
      <c r="F5" s="5" t="s">
        <v>174</v>
      </c>
      <c r="G5" s="6"/>
      <c r="H5" s="10"/>
      <c r="I5" s="5" t="s">
        <v>50</v>
      </c>
      <c r="J5" s="10"/>
      <c r="K5" s="8" t="s">
        <v>51</v>
      </c>
    </row>
    <row r="6" customFormat="1" ht="27" customHeight="1" spans="1:11">
      <c r="A6" s="8" t="s">
        <v>175</v>
      </c>
      <c r="B6" s="8"/>
      <c r="C6" s="8" t="s">
        <v>176</v>
      </c>
      <c r="D6" s="5" t="s">
        <v>177</v>
      </c>
      <c r="E6" s="10"/>
      <c r="F6" s="5" t="s">
        <v>177</v>
      </c>
      <c r="G6" s="6"/>
      <c r="H6" s="10"/>
      <c r="I6" s="5" t="s">
        <v>56</v>
      </c>
      <c r="J6" s="10"/>
      <c r="K6" s="8" t="s">
        <v>56</v>
      </c>
    </row>
    <row r="7" customFormat="1" ht="27" customHeight="1" spans="1:11">
      <c r="A7" s="8" t="s">
        <v>178</v>
      </c>
      <c r="B7" s="8"/>
      <c r="C7" s="8" t="s">
        <v>176</v>
      </c>
      <c r="D7" s="5" t="s">
        <v>177</v>
      </c>
      <c r="E7" s="10"/>
      <c r="F7" s="5" t="s">
        <v>177</v>
      </c>
      <c r="G7" s="6"/>
      <c r="H7" s="10"/>
      <c r="I7" s="5" t="s">
        <v>59</v>
      </c>
      <c r="J7" s="10"/>
      <c r="K7" s="8" t="s">
        <v>179</v>
      </c>
    </row>
    <row r="8" customFormat="1" ht="27" customHeight="1" spans="1:11">
      <c r="A8" s="8" t="s">
        <v>180</v>
      </c>
      <c r="B8" s="8"/>
      <c r="C8" s="8" t="s">
        <v>81</v>
      </c>
      <c r="D8" s="5" t="s">
        <v>81</v>
      </c>
      <c r="E8" s="10"/>
      <c r="F8" s="5" t="s">
        <v>81</v>
      </c>
      <c r="G8" s="6"/>
      <c r="H8" s="10"/>
      <c r="I8" s="5" t="s">
        <v>59</v>
      </c>
      <c r="J8" s="10"/>
      <c r="K8" s="8" t="s">
        <v>181</v>
      </c>
    </row>
    <row r="9" customFormat="1" ht="1.95" hidden="1" customHeight="1" spans="1:12">
      <c r="A9" s="8"/>
      <c r="B9" s="8"/>
      <c r="C9" s="4"/>
      <c r="D9" s="4"/>
      <c r="E9" s="4"/>
      <c r="F9" s="4"/>
      <c r="G9" s="8"/>
      <c r="H9" s="8"/>
      <c r="I9" s="8"/>
      <c r="J9" s="8"/>
      <c r="K9" s="4"/>
      <c r="L9" s="33"/>
    </row>
    <row r="10" customFormat="1" ht="24" customHeight="1" spans="1:11">
      <c r="A10" s="11" t="s">
        <v>182</v>
      </c>
      <c r="B10" s="12" t="s">
        <v>62</v>
      </c>
      <c r="C10" s="12"/>
      <c r="D10" s="12"/>
      <c r="E10" s="12"/>
      <c r="F10" s="12" t="s">
        <v>183</v>
      </c>
      <c r="G10" s="12"/>
      <c r="H10" s="12"/>
      <c r="I10" s="12"/>
      <c r="J10" s="12"/>
      <c r="K10" s="12"/>
    </row>
    <row r="11" customFormat="1" ht="41" customHeight="1" spans="1:11">
      <c r="A11" s="11"/>
      <c r="B11" s="13" t="s">
        <v>184</v>
      </c>
      <c r="C11" s="13"/>
      <c r="D11" s="13"/>
      <c r="E11" s="14"/>
      <c r="F11" s="13" t="s">
        <v>185</v>
      </c>
      <c r="G11" s="13"/>
      <c r="H11" s="13"/>
      <c r="I11" s="13"/>
      <c r="J11" s="13"/>
      <c r="K11" s="13"/>
    </row>
    <row r="12" customFormat="1" ht="24" customHeight="1" spans="1:11">
      <c r="A12" s="15" t="s">
        <v>70</v>
      </c>
      <c r="B12" s="15" t="s">
        <v>71</v>
      </c>
      <c r="C12" s="15"/>
      <c r="D12" s="16" t="s">
        <v>72</v>
      </c>
      <c r="E12" s="17"/>
      <c r="F12" s="15" t="s">
        <v>73</v>
      </c>
      <c r="G12" s="15" t="s">
        <v>74</v>
      </c>
      <c r="H12" s="16" t="s">
        <v>186</v>
      </c>
      <c r="I12" s="15" t="s">
        <v>187</v>
      </c>
      <c r="J12" s="19" t="s">
        <v>188</v>
      </c>
      <c r="K12" s="34"/>
    </row>
    <row r="13" customFormat="1" ht="27" customHeight="1" spans="1:11">
      <c r="A13" s="20" t="s">
        <v>189</v>
      </c>
      <c r="B13" s="20" t="s">
        <v>190</v>
      </c>
      <c r="C13" s="20"/>
      <c r="D13" s="21" t="s">
        <v>191</v>
      </c>
      <c r="E13" s="22"/>
      <c r="F13" s="20" t="s">
        <v>192</v>
      </c>
      <c r="G13" s="20" t="s">
        <v>193</v>
      </c>
      <c r="H13" s="21" t="s">
        <v>56</v>
      </c>
      <c r="I13" s="20" t="s">
        <v>56</v>
      </c>
      <c r="J13" s="21" t="s">
        <v>81</v>
      </c>
      <c r="K13" s="22"/>
    </row>
    <row r="14" customFormat="1" ht="27" customHeight="1" spans="1:11">
      <c r="A14" s="20"/>
      <c r="B14" s="20"/>
      <c r="C14" s="20"/>
      <c r="D14" s="21" t="s">
        <v>194</v>
      </c>
      <c r="E14" s="22"/>
      <c r="F14" s="20" t="s">
        <v>195</v>
      </c>
      <c r="G14" s="20" t="s">
        <v>196</v>
      </c>
      <c r="H14" s="21" t="s">
        <v>56</v>
      </c>
      <c r="I14" s="20" t="s">
        <v>197</v>
      </c>
      <c r="J14" s="21" t="s">
        <v>198</v>
      </c>
      <c r="K14" s="22"/>
    </row>
    <row r="15" customFormat="1" ht="27" customHeight="1" spans="1:11">
      <c r="A15" s="20"/>
      <c r="B15" s="20" t="s">
        <v>199</v>
      </c>
      <c r="C15" s="20"/>
      <c r="D15" s="21" t="s">
        <v>200</v>
      </c>
      <c r="E15" s="22"/>
      <c r="F15" s="20" t="s">
        <v>79</v>
      </c>
      <c r="G15" s="20" t="s">
        <v>80</v>
      </c>
      <c r="H15" s="21" t="s">
        <v>56</v>
      </c>
      <c r="I15" s="20" t="s">
        <v>56</v>
      </c>
      <c r="J15" s="21" t="s">
        <v>81</v>
      </c>
      <c r="K15" s="22"/>
    </row>
    <row r="16" customFormat="1" ht="27" customHeight="1" spans="1:11">
      <c r="A16" s="20"/>
      <c r="B16" s="20"/>
      <c r="C16" s="20"/>
      <c r="D16" s="21" t="s">
        <v>201</v>
      </c>
      <c r="E16" s="22"/>
      <c r="F16" s="20" t="s">
        <v>202</v>
      </c>
      <c r="G16" s="20" t="s">
        <v>203</v>
      </c>
      <c r="H16" s="21" t="s">
        <v>56</v>
      </c>
      <c r="I16" s="20" t="s">
        <v>56</v>
      </c>
      <c r="J16" s="21" t="s">
        <v>81</v>
      </c>
      <c r="K16" s="22"/>
    </row>
    <row r="17" customFormat="1" ht="27" customHeight="1" spans="1:11">
      <c r="A17" s="20"/>
      <c r="B17" s="20" t="s">
        <v>204</v>
      </c>
      <c r="C17" s="20"/>
      <c r="D17" s="21" t="s">
        <v>205</v>
      </c>
      <c r="E17" s="22"/>
      <c r="F17" s="20" t="s">
        <v>206</v>
      </c>
      <c r="G17" s="20" t="s">
        <v>80</v>
      </c>
      <c r="H17" s="21" t="s">
        <v>56</v>
      </c>
      <c r="I17" s="20" t="s">
        <v>56</v>
      </c>
      <c r="J17" s="21" t="s">
        <v>81</v>
      </c>
      <c r="K17" s="22"/>
    </row>
    <row r="18" customFormat="1" ht="27" customHeight="1" spans="1:11">
      <c r="A18" s="20"/>
      <c r="B18" s="20" t="s">
        <v>207</v>
      </c>
      <c r="C18" s="20"/>
      <c r="D18" s="21" t="s">
        <v>81</v>
      </c>
      <c r="E18" s="22"/>
      <c r="F18" s="20" t="s">
        <v>81</v>
      </c>
      <c r="G18" s="20" t="s">
        <v>81</v>
      </c>
      <c r="H18" s="21" t="s">
        <v>81</v>
      </c>
      <c r="I18" s="20" t="s">
        <v>81</v>
      </c>
      <c r="J18" s="21" t="s">
        <v>81</v>
      </c>
      <c r="K18" s="22"/>
    </row>
    <row r="19" customFormat="1" ht="27" customHeight="1" spans="1:11">
      <c r="A19" s="20" t="s">
        <v>208</v>
      </c>
      <c r="B19" s="20" t="s">
        <v>114</v>
      </c>
      <c r="C19" s="20"/>
      <c r="D19" s="21" t="s">
        <v>81</v>
      </c>
      <c r="E19" s="22"/>
      <c r="F19" s="20" t="s">
        <v>81</v>
      </c>
      <c r="G19" s="20" t="s">
        <v>81</v>
      </c>
      <c r="H19" s="21" t="s">
        <v>81</v>
      </c>
      <c r="I19" s="20" t="s">
        <v>81</v>
      </c>
      <c r="J19" s="21" t="s">
        <v>81</v>
      </c>
      <c r="K19" s="22"/>
    </row>
    <row r="20" customFormat="1" ht="27" customHeight="1" spans="1:11">
      <c r="A20" s="20"/>
      <c r="B20" s="20" t="s">
        <v>115</v>
      </c>
      <c r="C20" s="20"/>
      <c r="D20" s="21" t="s">
        <v>209</v>
      </c>
      <c r="E20" s="22"/>
      <c r="F20" s="20" t="s">
        <v>79</v>
      </c>
      <c r="G20" s="20" t="s">
        <v>80</v>
      </c>
      <c r="H20" s="21" t="s">
        <v>210</v>
      </c>
      <c r="I20" s="20" t="s">
        <v>210</v>
      </c>
      <c r="J20" s="21" t="s">
        <v>81</v>
      </c>
      <c r="K20" s="22"/>
    </row>
    <row r="21" customFormat="1" ht="27" customHeight="1" spans="1:11">
      <c r="A21" s="20"/>
      <c r="B21" s="20"/>
      <c r="C21" s="20"/>
      <c r="D21" s="21" t="s">
        <v>211</v>
      </c>
      <c r="E21" s="22"/>
      <c r="F21" s="20" t="s">
        <v>212</v>
      </c>
      <c r="G21" s="20" t="s">
        <v>213</v>
      </c>
      <c r="H21" s="21" t="s">
        <v>210</v>
      </c>
      <c r="I21" s="20" t="s">
        <v>214</v>
      </c>
      <c r="J21" s="21" t="s">
        <v>215</v>
      </c>
      <c r="K21" s="22"/>
    </row>
    <row r="22" customFormat="1" ht="27" customHeight="1" spans="1:11">
      <c r="A22" s="20"/>
      <c r="B22" s="20" t="s">
        <v>116</v>
      </c>
      <c r="C22" s="20"/>
      <c r="D22" s="21" t="s">
        <v>81</v>
      </c>
      <c r="E22" s="22"/>
      <c r="F22" s="20" t="s">
        <v>81</v>
      </c>
      <c r="G22" s="20" t="s">
        <v>81</v>
      </c>
      <c r="H22" s="21" t="s">
        <v>81</v>
      </c>
      <c r="I22" s="20" t="s">
        <v>81</v>
      </c>
      <c r="J22" s="21" t="s">
        <v>81</v>
      </c>
      <c r="K22" s="22"/>
    </row>
    <row r="23" customFormat="1" ht="27" customHeight="1" spans="1:11">
      <c r="A23" s="20"/>
      <c r="B23" s="20" t="s">
        <v>216</v>
      </c>
      <c r="C23" s="20"/>
      <c r="D23" s="21" t="s">
        <v>217</v>
      </c>
      <c r="E23" s="22"/>
      <c r="F23" s="20" t="s">
        <v>93</v>
      </c>
      <c r="G23" s="20" t="s">
        <v>140</v>
      </c>
      <c r="H23" s="21" t="s">
        <v>210</v>
      </c>
      <c r="I23" s="20" t="s">
        <v>218</v>
      </c>
      <c r="J23" s="21" t="s">
        <v>219</v>
      </c>
      <c r="K23" s="22"/>
    </row>
    <row r="24" customFormat="1" ht="27" customHeight="1" spans="1:11">
      <c r="A24" s="20"/>
      <c r="B24" s="20"/>
      <c r="C24" s="20"/>
      <c r="D24" s="21" t="s">
        <v>220</v>
      </c>
      <c r="E24" s="22"/>
      <c r="F24" s="20" t="s">
        <v>93</v>
      </c>
      <c r="G24" s="20" t="s">
        <v>221</v>
      </c>
      <c r="H24" s="21" t="s">
        <v>210</v>
      </c>
      <c r="I24" s="20" t="s">
        <v>222</v>
      </c>
      <c r="J24" s="21" t="s">
        <v>81</v>
      </c>
      <c r="K24" s="22"/>
    </row>
    <row r="25" customFormat="1" ht="27" customHeight="1" spans="1:11">
      <c r="A25" s="20" t="s">
        <v>223</v>
      </c>
      <c r="B25" s="20" t="s">
        <v>223</v>
      </c>
      <c r="C25" s="20"/>
      <c r="D25" s="21" t="s">
        <v>224</v>
      </c>
      <c r="E25" s="22"/>
      <c r="F25" s="20" t="s">
        <v>225</v>
      </c>
      <c r="G25" s="20" t="s">
        <v>80</v>
      </c>
      <c r="H25" s="21" t="s">
        <v>56</v>
      </c>
      <c r="I25" s="20" t="s">
        <v>56</v>
      </c>
      <c r="J25" s="21" t="s">
        <v>81</v>
      </c>
      <c r="K25" s="22"/>
    </row>
    <row r="26" customFormat="1" ht="12" hidden="1" customHeight="1" spans="1:11">
      <c r="A26" s="40"/>
      <c r="B26" s="40"/>
      <c r="C26" s="40"/>
      <c r="D26" s="41"/>
      <c r="E26" s="40"/>
      <c r="F26" s="23"/>
      <c r="G26" s="23"/>
      <c r="H26" s="23"/>
      <c r="I26" s="23"/>
      <c r="J26" s="23"/>
      <c r="K26" s="20"/>
    </row>
    <row r="27" customFormat="1" ht="21" customHeight="1" spans="1:11">
      <c r="A27" s="24" t="s">
        <v>226</v>
      </c>
      <c r="B27" s="25"/>
      <c r="C27" s="25"/>
      <c r="D27" s="25"/>
      <c r="E27" s="25"/>
      <c r="F27" s="25"/>
      <c r="G27" s="26"/>
      <c r="H27" s="27" t="s">
        <v>227</v>
      </c>
      <c r="I27" s="35" t="s">
        <v>228</v>
      </c>
      <c r="J27" s="36" t="s">
        <v>229</v>
      </c>
      <c r="K27" s="37"/>
    </row>
    <row r="28" customFormat="1" ht="17.4" hidden="1" customHeight="1" spans="1:11">
      <c r="A28" s="28"/>
      <c r="B28" s="28"/>
      <c r="C28" s="28"/>
      <c r="D28" s="28"/>
      <c r="E28" s="28"/>
      <c r="F28" s="28"/>
      <c r="G28" s="29"/>
      <c r="H28" s="29"/>
      <c r="I28" s="38"/>
      <c r="J28" s="38"/>
      <c r="K28" s="39"/>
    </row>
    <row r="29" customFormat="1" spans="1:11">
      <c r="A29" s="30" t="s">
        <v>230</v>
      </c>
      <c r="B29" s="31" t="s">
        <v>231</v>
      </c>
      <c r="C29" s="31"/>
      <c r="D29" s="31"/>
      <c r="E29" s="31"/>
      <c r="F29" s="31"/>
      <c r="G29" s="31"/>
      <c r="H29" s="31"/>
      <c r="I29" s="31"/>
      <c r="J29" s="31"/>
      <c r="K29" s="31"/>
    </row>
    <row r="30" customFormat="1" spans="1:11">
      <c r="A30" s="32" t="s">
        <v>232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customFormat="1" ht="48.6" customHeight="1" spans="1:11">
      <c r="A31" s="32" t="s">
        <v>233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customFormat="1" ht="42.6" customHeight="1" spans="1:11">
      <c r="A32" s="32" t="s">
        <v>234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</sheetData>
  <mergeCells count="73">
    <mergeCell ref="A1:K1"/>
    <mergeCell ref="B2:K2"/>
    <mergeCell ref="B3:D3"/>
    <mergeCell ref="F3:K3"/>
    <mergeCell ref="A4:K4"/>
    <mergeCell ref="A5:B5"/>
    <mergeCell ref="D5:E5"/>
    <mergeCell ref="F5:H5"/>
    <mergeCell ref="I5:J5"/>
    <mergeCell ref="A6:B6"/>
    <mergeCell ref="D6:E6"/>
    <mergeCell ref="F6:H6"/>
    <mergeCell ref="I6:J6"/>
    <mergeCell ref="A7:B7"/>
    <mergeCell ref="D7:E7"/>
    <mergeCell ref="F7:H7"/>
    <mergeCell ref="I7:J7"/>
    <mergeCell ref="A8:B8"/>
    <mergeCell ref="D8:E8"/>
    <mergeCell ref="F8:H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D20:E20"/>
    <mergeCell ref="J20:K20"/>
    <mergeCell ref="D21:E21"/>
    <mergeCell ref="J21:K21"/>
    <mergeCell ref="B22:C22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A27:G27"/>
    <mergeCell ref="J27:K27"/>
    <mergeCell ref="B29:K29"/>
    <mergeCell ref="A30:K30"/>
    <mergeCell ref="A31:K31"/>
    <mergeCell ref="A32:K32"/>
    <mergeCell ref="A10:A11"/>
    <mergeCell ref="A13:A18"/>
    <mergeCell ref="A19:A24"/>
    <mergeCell ref="B13:C14"/>
    <mergeCell ref="B15:C16"/>
    <mergeCell ref="B20:C21"/>
    <mergeCell ref="B23:C24"/>
  </mergeCells>
  <pageMargins left="0.75" right="0.75" top="1" bottom="1" header="0.5" footer="0.5"/>
  <pageSetup paperSize="9" scale="8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K24" sqref="K24"/>
    </sheetView>
  </sheetViews>
  <sheetFormatPr defaultColWidth="9" defaultRowHeight="13.5"/>
  <cols>
    <col min="1" max="1" width="9" customWidth="1"/>
    <col min="2" max="2" width="7.33333333333333" customWidth="1"/>
    <col min="3" max="3" width="9.625" customWidth="1"/>
    <col min="4" max="4" width="7.75" customWidth="1"/>
    <col min="5" max="5" width="10.875" customWidth="1"/>
    <col min="6" max="6" width="6.875" customWidth="1"/>
    <col min="7" max="7" width="6.75" customWidth="1"/>
    <col min="8" max="8" width="8.125" customWidth="1"/>
    <col min="9" max="9" width="5.625" customWidth="1"/>
    <col min="10" max="10" width="2.375" customWidth="1"/>
    <col min="11" max="11" width="7.75" customWidth="1"/>
  </cols>
  <sheetData>
    <row r="1" s="1" customFormat="1" ht="45" customHeight="1" spans="1:11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169</v>
      </c>
      <c r="B2" s="5" t="s">
        <v>235</v>
      </c>
      <c r="C2" s="6"/>
      <c r="D2" s="6"/>
      <c r="E2" s="6"/>
      <c r="F2" s="6"/>
      <c r="G2" s="6"/>
      <c r="H2" s="6"/>
      <c r="I2" s="6"/>
      <c r="J2" s="6"/>
      <c r="K2" s="10"/>
    </row>
    <row r="3" customFormat="1" ht="21" customHeight="1" spans="1:11">
      <c r="A3" s="4" t="s">
        <v>171</v>
      </c>
      <c r="B3" s="7" t="s">
        <v>44</v>
      </c>
      <c r="C3" s="7"/>
      <c r="D3" s="7"/>
      <c r="E3" s="4" t="s">
        <v>172</v>
      </c>
      <c r="F3" s="7" t="s">
        <v>44</v>
      </c>
      <c r="G3" s="7"/>
      <c r="H3" s="7"/>
      <c r="I3" s="7"/>
      <c r="J3" s="7"/>
      <c r="K3" s="7"/>
    </row>
    <row r="4" customFormat="1" ht="21" customHeight="1" spans="1:11">
      <c r="A4" s="8" t="s">
        <v>156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customFormat="1" ht="24" customHeight="1" spans="1:11">
      <c r="A5" s="8"/>
      <c r="B5" s="8"/>
      <c r="C5" s="9" t="s">
        <v>173</v>
      </c>
      <c r="D5" s="5" t="s">
        <v>47</v>
      </c>
      <c r="E5" s="10"/>
      <c r="F5" s="5" t="s">
        <v>174</v>
      </c>
      <c r="G5" s="6"/>
      <c r="H5" s="10"/>
      <c r="I5" s="5" t="s">
        <v>50</v>
      </c>
      <c r="J5" s="10"/>
      <c r="K5" s="8" t="s">
        <v>51</v>
      </c>
    </row>
    <row r="6" customFormat="1" ht="16" customHeight="1" spans="1:11">
      <c r="A6" s="8" t="s">
        <v>175</v>
      </c>
      <c r="B6" s="8"/>
      <c r="C6" s="8" t="s">
        <v>236</v>
      </c>
      <c r="D6" s="5" t="s">
        <v>236</v>
      </c>
      <c r="E6" s="10"/>
      <c r="F6" s="5" t="s">
        <v>237</v>
      </c>
      <c r="G6" s="6"/>
      <c r="H6" s="10"/>
      <c r="I6" s="5" t="s">
        <v>56</v>
      </c>
      <c r="J6" s="10"/>
      <c r="K6" s="8" t="s">
        <v>238</v>
      </c>
    </row>
    <row r="7" customFormat="1" ht="16" customHeight="1" spans="1:11">
      <c r="A7" s="8" t="s">
        <v>178</v>
      </c>
      <c r="B7" s="8"/>
      <c r="C7" s="8" t="s">
        <v>236</v>
      </c>
      <c r="D7" s="5" t="s">
        <v>236</v>
      </c>
      <c r="E7" s="10"/>
      <c r="F7" s="5" t="s">
        <v>237</v>
      </c>
      <c r="G7" s="6"/>
      <c r="H7" s="10"/>
      <c r="I7" s="5" t="s">
        <v>59</v>
      </c>
      <c r="J7" s="10"/>
      <c r="K7" s="8" t="s">
        <v>239</v>
      </c>
    </row>
    <row r="8" customFormat="1" ht="16" customHeight="1" spans="1:11">
      <c r="A8" s="8" t="s">
        <v>180</v>
      </c>
      <c r="B8" s="8"/>
      <c r="C8" s="8" t="s">
        <v>81</v>
      </c>
      <c r="D8" s="5" t="s">
        <v>81</v>
      </c>
      <c r="E8" s="10"/>
      <c r="F8" s="5" t="s">
        <v>81</v>
      </c>
      <c r="G8" s="6"/>
      <c r="H8" s="10"/>
      <c r="I8" s="5" t="s">
        <v>59</v>
      </c>
      <c r="J8" s="10"/>
      <c r="K8" s="8" t="s">
        <v>181</v>
      </c>
    </row>
    <row r="9" customFormat="1" ht="1.95" hidden="1" customHeight="1" spans="1:12">
      <c r="A9" s="8"/>
      <c r="B9" s="8"/>
      <c r="C9" s="4"/>
      <c r="D9" s="4"/>
      <c r="E9" s="4"/>
      <c r="F9" s="4"/>
      <c r="G9" s="8"/>
      <c r="H9" s="8"/>
      <c r="I9" s="8"/>
      <c r="J9" s="8"/>
      <c r="K9" s="4"/>
      <c r="L9" s="33"/>
    </row>
    <row r="10" customFormat="1" ht="24" customHeight="1" spans="1:11">
      <c r="A10" s="11" t="s">
        <v>182</v>
      </c>
      <c r="B10" s="12" t="s">
        <v>62</v>
      </c>
      <c r="C10" s="12"/>
      <c r="D10" s="12"/>
      <c r="E10" s="12"/>
      <c r="F10" s="12" t="s">
        <v>183</v>
      </c>
      <c r="G10" s="12"/>
      <c r="H10" s="12"/>
      <c r="I10" s="12"/>
      <c r="J10" s="12"/>
      <c r="K10" s="12"/>
    </row>
    <row r="11" customFormat="1" ht="98.4" customHeight="1" spans="1:11">
      <c r="A11" s="11"/>
      <c r="B11" s="13" t="s">
        <v>240</v>
      </c>
      <c r="C11" s="13"/>
      <c r="D11" s="13"/>
      <c r="E11" s="14"/>
      <c r="F11" s="13" t="s">
        <v>240</v>
      </c>
      <c r="G11" s="13"/>
      <c r="H11" s="13"/>
      <c r="I11" s="13"/>
      <c r="J11" s="13"/>
      <c r="K11" s="13"/>
    </row>
    <row r="12" customFormat="1" ht="29" customHeight="1" spans="1:11">
      <c r="A12" s="15" t="s">
        <v>70</v>
      </c>
      <c r="B12" s="15" t="s">
        <v>71</v>
      </c>
      <c r="C12" s="15"/>
      <c r="D12" s="16" t="s">
        <v>72</v>
      </c>
      <c r="E12" s="17"/>
      <c r="F12" s="18" t="s">
        <v>73</v>
      </c>
      <c r="G12" s="18" t="s">
        <v>74</v>
      </c>
      <c r="H12" s="19" t="s">
        <v>186</v>
      </c>
      <c r="I12" s="18" t="s">
        <v>187</v>
      </c>
      <c r="J12" s="19" t="s">
        <v>188</v>
      </c>
      <c r="K12" s="34"/>
    </row>
    <row r="13" customFormat="1" ht="16" customHeight="1" spans="1:11">
      <c r="A13" s="20" t="s">
        <v>189</v>
      </c>
      <c r="B13" s="20" t="s">
        <v>190</v>
      </c>
      <c r="C13" s="20"/>
      <c r="D13" s="21" t="s">
        <v>241</v>
      </c>
      <c r="E13" s="22"/>
      <c r="F13" s="20" t="s">
        <v>242</v>
      </c>
      <c r="G13" s="20" t="s">
        <v>243</v>
      </c>
      <c r="H13" s="21" t="s">
        <v>244</v>
      </c>
      <c r="I13" s="20" t="s">
        <v>245</v>
      </c>
      <c r="J13" s="21" t="s">
        <v>81</v>
      </c>
      <c r="K13" s="22"/>
    </row>
    <row r="14" customFormat="1" ht="16" customHeight="1" spans="1:11">
      <c r="A14" s="20"/>
      <c r="B14" s="20" t="s">
        <v>199</v>
      </c>
      <c r="C14" s="20"/>
      <c r="D14" s="21" t="s">
        <v>246</v>
      </c>
      <c r="E14" s="22"/>
      <c r="F14" s="20" t="s">
        <v>79</v>
      </c>
      <c r="G14" s="20" t="s">
        <v>80</v>
      </c>
      <c r="H14" s="21" t="s">
        <v>247</v>
      </c>
      <c r="I14" s="20" t="s">
        <v>247</v>
      </c>
      <c r="J14" s="21" t="s">
        <v>81</v>
      </c>
      <c r="K14" s="22"/>
    </row>
    <row r="15" customFormat="1" ht="16" customHeight="1" spans="1:11">
      <c r="A15" s="20"/>
      <c r="B15" s="20" t="s">
        <v>204</v>
      </c>
      <c r="C15" s="20"/>
      <c r="D15" s="21" t="s">
        <v>248</v>
      </c>
      <c r="E15" s="22"/>
      <c r="F15" s="20" t="s">
        <v>206</v>
      </c>
      <c r="G15" s="20" t="s">
        <v>80</v>
      </c>
      <c r="H15" s="21" t="s">
        <v>247</v>
      </c>
      <c r="I15" s="20" t="s">
        <v>247</v>
      </c>
      <c r="J15" s="21" t="s">
        <v>81</v>
      </c>
      <c r="K15" s="22"/>
    </row>
    <row r="16" customFormat="1" ht="16" customHeight="1" spans="1:11">
      <c r="A16" s="20"/>
      <c r="B16" s="20" t="s">
        <v>207</v>
      </c>
      <c r="C16" s="20"/>
      <c r="D16" s="21" t="s">
        <v>81</v>
      </c>
      <c r="E16" s="22"/>
      <c r="F16" s="20" t="s">
        <v>81</v>
      </c>
      <c r="G16" s="20" t="s">
        <v>81</v>
      </c>
      <c r="H16" s="21" t="s">
        <v>81</v>
      </c>
      <c r="I16" s="20" t="s">
        <v>81</v>
      </c>
      <c r="J16" s="21" t="s">
        <v>81</v>
      </c>
      <c r="K16" s="22"/>
    </row>
    <row r="17" customFormat="1" ht="16" customHeight="1" spans="1:11">
      <c r="A17" s="20" t="s">
        <v>208</v>
      </c>
      <c r="B17" s="20" t="s">
        <v>114</v>
      </c>
      <c r="C17" s="20"/>
      <c r="D17" s="21" t="s">
        <v>81</v>
      </c>
      <c r="E17" s="22"/>
      <c r="F17" s="20" t="s">
        <v>81</v>
      </c>
      <c r="G17" s="20" t="s">
        <v>81</v>
      </c>
      <c r="H17" s="21" t="s">
        <v>81</v>
      </c>
      <c r="I17" s="20" t="s">
        <v>81</v>
      </c>
      <c r="J17" s="21" t="s">
        <v>81</v>
      </c>
      <c r="K17" s="22"/>
    </row>
    <row r="18" customFormat="1" ht="39" customHeight="1" spans="1:11">
      <c r="A18" s="20"/>
      <c r="B18" s="20" t="s">
        <v>115</v>
      </c>
      <c r="C18" s="20"/>
      <c r="D18" s="21" t="s">
        <v>249</v>
      </c>
      <c r="E18" s="22"/>
      <c r="F18" s="20" t="s">
        <v>79</v>
      </c>
      <c r="G18" s="20" t="s">
        <v>126</v>
      </c>
      <c r="H18" s="21" t="s">
        <v>56</v>
      </c>
      <c r="I18" s="20" t="s">
        <v>250</v>
      </c>
      <c r="J18" s="21" t="s">
        <v>251</v>
      </c>
      <c r="K18" s="22"/>
    </row>
    <row r="19" customFormat="1" ht="16" customHeight="1" spans="1:11">
      <c r="A19" s="20"/>
      <c r="B19" s="20"/>
      <c r="C19" s="20"/>
      <c r="D19" s="21" t="s">
        <v>252</v>
      </c>
      <c r="E19" s="22"/>
      <c r="F19" s="20" t="s">
        <v>79</v>
      </c>
      <c r="G19" s="20" t="s">
        <v>94</v>
      </c>
      <c r="H19" s="21" t="s">
        <v>56</v>
      </c>
      <c r="I19" s="20" t="s">
        <v>56</v>
      </c>
      <c r="J19" s="21" t="s">
        <v>81</v>
      </c>
      <c r="K19" s="22"/>
    </row>
    <row r="20" customFormat="1" ht="16" customHeight="1" spans="1:11">
      <c r="A20" s="20"/>
      <c r="B20" s="20"/>
      <c r="C20" s="20"/>
      <c r="D20" s="21" t="s">
        <v>253</v>
      </c>
      <c r="E20" s="22"/>
      <c r="F20" s="20" t="s">
        <v>79</v>
      </c>
      <c r="G20" s="20" t="s">
        <v>80</v>
      </c>
      <c r="H20" s="21" t="s">
        <v>56</v>
      </c>
      <c r="I20" s="20" t="s">
        <v>56</v>
      </c>
      <c r="J20" s="21" t="s">
        <v>81</v>
      </c>
      <c r="K20" s="22"/>
    </row>
    <row r="21" customFormat="1" ht="16" customHeight="1" spans="1:11">
      <c r="A21" s="20"/>
      <c r="B21" s="20" t="s">
        <v>116</v>
      </c>
      <c r="C21" s="20"/>
      <c r="D21" s="21" t="s">
        <v>81</v>
      </c>
      <c r="E21" s="22"/>
      <c r="F21" s="20" t="s">
        <v>81</v>
      </c>
      <c r="G21" s="20" t="s">
        <v>81</v>
      </c>
      <c r="H21" s="21" t="s">
        <v>81</v>
      </c>
      <c r="I21" s="20" t="s">
        <v>81</v>
      </c>
      <c r="J21" s="21" t="s">
        <v>81</v>
      </c>
      <c r="K21" s="22"/>
    </row>
    <row r="22" customFormat="1" ht="16" customHeight="1" spans="1:11">
      <c r="A22" s="20"/>
      <c r="B22" s="20" t="s">
        <v>216</v>
      </c>
      <c r="C22" s="20"/>
      <c r="D22" s="21" t="s">
        <v>81</v>
      </c>
      <c r="E22" s="22"/>
      <c r="F22" s="20" t="s">
        <v>81</v>
      </c>
      <c r="G22" s="20" t="s">
        <v>81</v>
      </c>
      <c r="H22" s="21" t="s">
        <v>81</v>
      </c>
      <c r="I22" s="20" t="s">
        <v>81</v>
      </c>
      <c r="J22" s="21" t="s">
        <v>81</v>
      </c>
      <c r="K22" s="22"/>
    </row>
    <row r="23" customFormat="1" ht="16" customHeight="1" spans="1:11">
      <c r="A23" s="20" t="s">
        <v>223</v>
      </c>
      <c r="B23" s="20" t="s">
        <v>223</v>
      </c>
      <c r="C23" s="20"/>
      <c r="D23" s="20" t="s">
        <v>254</v>
      </c>
      <c r="E23" s="20"/>
      <c r="F23" s="20" t="s">
        <v>225</v>
      </c>
      <c r="G23" s="20" t="s">
        <v>80</v>
      </c>
      <c r="H23" s="21" t="s">
        <v>56</v>
      </c>
      <c r="I23" s="20" t="s">
        <v>56</v>
      </c>
      <c r="J23" s="21" t="s">
        <v>81</v>
      </c>
      <c r="K23" s="22"/>
    </row>
    <row r="24" customFormat="1" ht="16" customHeight="1" spans="1:11">
      <c r="A24" s="23"/>
      <c r="B24" s="23"/>
      <c r="C24" s="23"/>
      <c r="D24" s="20"/>
      <c r="E24" s="23"/>
      <c r="F24" s="23"/>
      <c r="G24" s="23"/>
      <c r="H24" s="23"/>
      <c r="I24" s="23"/>
      <c r="J24" s="23"/>
      <c r="K24" s="20"/>
    </row>
    <row r="25" customFormat="1" ht="16" customHeight="1" spans="1:11">
      <c r="A25" s="24" t="s">
        <v>226</v>
      </c>
      <c r="B25" s="25"/>
      <c r="C25" s="25"/>
      <c r="D25" s="25"/>
      <c r="E25" s="25"/>
      <c r="F25" s="25"/>
      <c r="G25" s="26"/>
      <c r="H25" s="27" t="s">
        <v>227</v>
      </c>
      <c r="I25" s="35" t="s">
        <v>255</v>
      </c>
      <c r="J25" s="36" t="s">
        <v>229</v>
      </c>
      <c r="K25" s="37"/>
    </row>
    <row r="26" customFormat="1" ht="17.4" hidden="1" customHeight="1" spans="1:11">
      <c r="A26" s="28"/>
      <c r="B26" s="28"/>
      <c r="C26" s="28"/>
      <c r="D26" s="28"/>
      <c r="E26" s="28"/>
      <c r="F26" s="28"/>
      <c r="G26" s="29"/>
      <c r="H26" s="29"/>
      <c r="I26" s="38"/>
      <c r="J26" s="38"/>
      <c r="K26" s="39"/>
    </row>
    <row r="27" customFormat="1" spans="1:11">
      <c r="A27" s="30" t="s">
        <v>230</v>
      </c>
      <c r="B27" s="31" t="s">
        <v>231</v>
      </c>
      <c r="C27" s="31"/>
      <c r="D27" s="31"/>
      <c r="E27" s="31"/>
      <c r="F27" s="31"/>
      <c r="G27" s="31"/>
      <c r="H27" s="31"/>
      <c r="I27" s="31"/>
      <c r="J27" s="31"/>
      <c r="K27" s="31"/>
    </row>
    <row r="28" customFormat="1" spans="1:11">
      <c r="A28" s="32" t="s">
        <v>232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customFormat="1" ht="48.6" customHeight="1" spans="1:11">
      <c r="A29" s="32" t="s">
        <v>233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customFormat="1" ht="42.6" customHeight="1" spans="1:11">
      <c r="A30" s="32" t="s">
        <v>234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</row>
  </sheetData>
  <mergeCells count="69">
    <mergeCell ref="A1:K1"/>
    <mergeCell ref="B2:K2"/>
    <mergeCell ref="B3:D3"/>
    <mergeCell ref="F3:K3"/>
    <mergeCell ref="A4:K4"/>
    <mergeCell ref="A5:B5"/>
    <mergeCell ref="D5:E5"/>
    <mergeCell ref="F5:H5"/>
    <mergeCell ref="I5:J5"/>
    <mergeCell ref="A6:B6"/>
    <mergeCell ref="D6:E6"/>
    <mergeCell ref="F6:H6"/>
    <mergeCell ref="I6:J6"/>
    <mergeCell ref="A7:B7"/>
    <mergeCell ref="D7:E7"/>
    <mergeCell ref="F7:H7"/>
    <mergeCell ref="I7:J7"/>
    <mergeCell ref="A8:B8"/>
    <mergeCell ref="D8:E8"/>
    <mergeCell ref="F8:H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D18:E18"/>
    <mergeCell ref="J18:K18"/>
    <mergeCell ref="D19:E19"/>
    <mergeCell ref="J19:K19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A25:G25"/>
    <mergeCell ref="J25:K25"/>
    <mergeCell ref="B27:K27"/>
    <mergeCell ref="A28:K28"/>
    <mergeCell ref="A29:K29"/>
    <mergeCell ref="A30:K30"/>
    <mergeCell ref="A10:A11"/>
    <mergeCell ref="A13:A16"/>
    <mergeCell ref="A17:A22"/>
    <mergeCell ref="B18:C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目录</vt:lpstr>
      <vt:lpstr>部门自评报告（参考提纲）</vt:lpstr>
      <vt:lpstr>省级部门（单位）整体支出绩效自评表（参考模板）</vt:lpstr>
      <vt:lpstr>部门预算项目支出绩效自评结果汇总表</vt:lpstr>
      <vt:lpstr>中央政法转移支付</vt:lpstr>
      <vt:lpstr>检察业务综合保障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安然若失</cp:lastModifiedBy>
  <dcterms:created xsi:type="dcterms:W3CDTF">2018-12-05T00:45:00Z</dcterms:created>
  <cp:lastPrinted>2020-03-12T02:25:00Z</cp:lastPrinted>
  <dcterms:modified xsi:type="dcterms:W3CDTF">2022-02-25T09:25:37Z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462987AFBA2846358F368749AE0D914E</vt:lpwstr>
  </property>
</Properties>
</file>